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аврикова_В\Desktop\В ПАПКУ ВСОШ\ВСОШ 24-25 все\ВСОШ НА РЕГИОН\"/>
    </mc:Choice>
  </mc:AlternateContent>
  <bookViews>
    <workbookView xWindow="0" yWindow="0" windowWidth="28800" windowHeight="12330"/>
  </bookViews>
  <sheets>
    <sheet name="математика рейтинг" sheetId="4" r:id="rId1"/>
    <sheet name="математика" sheetId="3" r:id="rId2"/>
  </sheets>
  <definedNames>
    <definedName name="_xlnm._FilterDatabase" localSheetId="1" hidden="1">математика!$A$4:$T$487</definedName>
    <definedName name="_xlnm._FilterDatabase" localSheetId="0" hidden="1">'математика рейтинг'!$A$5:$O$487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4" l="1"/>
  <c r="I7" i="4" s="1"/>
  <c r="H8" i="4"/>
  <c r="I8" i="4" s="1"/>
  <c r="H9" i="4"/>
  <c r="I9" i="4" s="1"/>
  <c r="H10" i="4"/>
  <c r="I10" i="4" s="1"/>
  <c r="H11" i="4"/>
  <c r="I11" i="4" s="1"/>
  <c r="H12" i="4"/>
  <c r="I12" i="4" s="1"/>
  <c r="H13" i="4"/>
  <c r="I13" i="4" s="1"/>
  <c r="H14" i="4"/>
  <c r="I14" i="4" s="1"/>
  <c r="H15" i="4"/>
  <c r="I15" i="4" s="1"/>
  <c r="H16" i="4"/>
  <c r="I16" i="4" s="1"/>
  <c r="H17" i="4"/>
  <c r="I17" i="4" s="1"/>
  <c r="H18" i="4"/>
  <c r="I18" i="4" s="1"/>
  <c r="H19" i="4"/>
  <c r="I19" i="4" s="1"/>
  <c r="H20" i="4"/>
  <c r="I20" i="4" s="1"/>
  <c r="H21" i="4"/>
  <c r="I21" i="4" s="1"/>
  <c r="H22" i="4"/>
  <c r="I22" i="4" s="1"/>
  <c r="H23" i="4"/>
  <c r="I23" i="4" s="1"/>
  <c r="H24" i="4"/>
  <c r="I24" i="4" s="1"/>
  <c r="H25" i="4"/>
  <c r="I25" i="4" s="1"/>
  <c r="H26" i="4"/>
  <c r="I26" i="4" s="1"/>
  <c r="H27" i="4"/>
  <c r="I27" i="4" s="1"/>
  <c r="H28" i="4"/>
  <c r="I28" i="4" s="1"/>
  <c r="H29" i="4"/>
  <c r="I29" i="4" s="1"/>
  <c r="H30" i="4"/>
  <c r="I30" i="4" s="1"/>
  <c r="H31" i="4"/>
  <c r="I31" i="4" s="1"/>
  <c r="H32" i="4"/>
  <c r="I32" i="4" s="1"/>
  <c r="H33" i="4"/>
  <c r="I33" i="4" s="1"/>
  <c r="H34" i="4"/>
  <c r="I34" i="4" s="1"/>
  <c r="H35" i="4"/>
  <c r="I35" i="4" s="1"/>
  <c r="H36" i="4"/>
  <c r="I36" i="4" s="1"/>
  <c r="H37" i="4"/>
  <c r="I37" i="4" s="1"/>
  <c r="H38" i="4"/>
  <c r="I38" i="4" s="1"/>
  <c r="H39" i="4"/>
  <c r="I39" i="4" s="1"/>
  <c r="H40" i="4"/>
  <c r="I40" i="4" s="1"/>
  <c r="H41" i="4"/>
  <c r="I41" i="4" s="1"/>
  <c r="H42" i="4"/>
  <c r="I42" i="4" s="1"/>
  <c r="H43" i="4"/>
  <c r="I43" i="4" s="1"/>
  <c r="H44" i="4"/>
  <c r="I44" i="4" s="1"/>
  <c r="H45" i="4"/>
  <c r="I45" i="4" s="1"/>
  <c r="H46" i="4"/>
  <c r="I46" i="4" s="1"/>
  <c r="H47" i="4"/>
  <c r="I47" i="4" s="1"/>
  <c r="H48" i="4"/>
  <c r="I48" i="4" s="1"/>
  <c r="H49" i="4"/>
  <c r="I49" i="4" s="1"/>
  <c r="H50" i="4"/>
  <c r="I50" i="4" s="1"/>
  <c r="H51" i="4"/>
  <c r="I51" i="4" s="1"/>
  <c r="H52" i="4"/>
  <c r="I52" i="4" s="1"/>
  <c r="H53" i="4"/>
  <c r="I53" i="4" s="1"/>
  <c r="H54" i="4"/>
  <c r="I54" i="4" s="1"/>
  <c r="H55" i="4"/>
  <c r="I55" i="4" s="1"/>
  <c r="H56" i="4"/>
  <c r="I56" i="4" s="1"/>
  <c r="H57" i="4"/>
  <c r="I57" i="4" s="1"/>
  <c r="H58" i="4"/>
  <c r="I58" i="4" s="1"/>
  <c r="H59" i="4"/>
  <c r="I59" i="4" s="1"/>
  <c r="H60" i="4"/>
  <c r="I60" i="4" s="1"/>
  <c r="H61" i="4"/>
  <c r="I61" i="4" s="1"/>
  <c r="H62" i="4"/>
  <c r="I62" i="4" s="1"/>
  <c r="H63" i="4"/>
  <c r="I63" i="4" s="1"/>
  <c r="H64" i="4"/>
  <c r="I64" i="4" s="1"/>
  <c r="H65" i="4"/>
  <c r="I65" i="4" s="1"/>
  <c r="H66" i="4"/>
  <c r="I66" i="4" s="1"/>
  <c r="H67" i="4"/>
  <c r="I67" i="4" s="1"/>
  <c r="H68" i="4"/>
  <c r="I68" i="4" s="1"/>
  <c r="H69" i="4"/>
  <c r="I69" i="4" s="1"/>
  <c r="H70" i="4"/>
  <c r="I70" i="4" s="1"/>
  <c r="H71" i="4"/>
  <c r="I71" i="4" s="1"/>
  <c r="H72" i="4"/>
  <c r="I72" i="4" s="1"/>
  <c r="H73" i="4"/>
  <c r="I73" i="4" s="1"/>
  <c r="H74" i="4"/>
  <c r="I74" i="4" s="1"/>
  <c r="H75" i="4"/>
  <c r="I75" i="4" s="1"/>
  <c r="H76" i="4"/>
  <c r="I76" i="4" s="1"/>
  <c r="H77" i="4"/>
  <c r="I77" i="4" s="1"/>
  <c r="H78" i="4"/>
  <c r="I78" i="4" s="1"/>
  <c r="H79" i="4"/>
  <c r="I79" i="4" s="1"/>
  <c r="H80" i="4"/>
  <c r="I80" i="4" s="1"/>
  <c r="H81" i="4"/>
  <c r="I81" i="4" s="1"/>
  <c r="H82" i="4"/>
  <c r="I82" i="4" s="1"/>
  <c r="H83" i="4"/>
  <c r="I83" i="4" s="1"/>
  <c r="H84" i="4"/>
  <c r="I84" i="4" s="1"/>
  <c r="H85" i="4"/>
  <c r="I85" i="4" s="1"/>
  <c r="H86" i="4"/>
  <c r="I86" i="4" s="1"/>
  <c r="H87" i="4"/>
  <c r="I87" i="4" s="1"/>
  <c r="H88" i="4"/>
  <c r="I88" i="4" s="1"/>
  <c r="H89" i="4"/>
  <c r="I89" i="4" s="1"/>
  <c r="H90" i="4"/>
  <c r="I90" i="4" s="1"/>
  <c r="H91" i="4"/>
  <c r="I91" i="4" s="1"/>
  <c r="H92" i="4"/>
  <c r="I92" i="4" s="1"/>
  <c r="H93" i="4"/>
  <c r="I93" i="4" s="1"/>
  <c r="H94" i="4"/>
  <c r="I94" i="4" s="1"/>
  <c r="H95" i="4"/>
  <c r="I95" i="4" s="1"/>
  <c r="H96" i="4"/>
  <c r="I96" i="4" s="1"/>
  <c r="H97" i="4"/>
  <c r="I97" i="4" s="1"/>
  <c r="H98" i="4"/>
  <c r="I98" i="4" s="1"/>
  <c r="H99" i="4"/>
  <c r="I99" i="4" s="1"/>
  <c r="H100" i="4"/>
  <c r="I100" i="4" s="1"/>
  <c r="H101" i="4"/>
  <c r="I101" i="4" s="1"/>
  <c r="H102" i="4"/>
  <c r="I102" i="4" s="1"/>
  <c r="H103" i="4"/>
  <c r="I103" i="4" s="1"/>
  <c r="H104" i="4"/>
  <c r="I104" i="4" s="1"/>
  <c r="H105" i="4"/>
  <c r="I105" i="4" s="1"/>
  <c r="H106" i="4"/>
  <c r="I106" i="4" s="1"/>
  <c r="H107" i="4"/>
  <c r="I107" i="4" s="1"/>
  <c r="H108" i="4"/>
  <c r="I108" i="4" s="1"/>
  <c r="H109" i="4"/>
  <c r="I109" i="4" s="1"/>
  <c r="H110" i="4"/>
  <c r="I110" i="4" s="1"/>
  <c r="H111" i="4"/>
  <c r="I111" i="4" s="1"/>
  <c r="H112" i="4"/>
  <c r="I112" i="4" s="1"/>
  <c r="H113" i="4"/>
  <c r="I113" i="4" s="1"/>
  <c r="H114" i="4"/>
  <c r="I114" i="4" s="1"/>
  <c r="H115" i="4"/>
  <c r="I115" i="4" s="1"/>
  <c r="H116" i="4"/>
  <c r="I116" i="4" s="1"/>
  <c r="H117" i="4"/>
  <c r="I117" i="4" s="1"/>
  <c r="H118" i="4"/>
  <c r="I118" i="4" s="1"/>
  <c r="H119" i="4"/>
  <c r="I119" i="4" s="1"/>
  <c r="H120" i="4"/>
  <c r="I120" i="4" s="1"/>
  <c r="H121" i="4"/>
  <c r="I121" i="4" s="1"/>
  <c r="H122" i="4"/>
  <c r="I122" i="4" s="1"/>
  <c r="H123" i="4"/>
  <c r="I123" i="4" s="1"/>
  <c r="H124" i="4"/>
  <c r="I124" i="4" s="1"/>
  <c r="H125" i="4"/>
  <c r="I125" i="4" s="1"/>
  <c r="H126" i="4"/>
  <c r="I126" i="4" s="1"/>
  <c r="H127" i="4"/>
  <c r="I127" i="4" s="1"/>
  <c r="H128" i="4"/>
  <c r="I128" i="4" s="1"/>
  <c r="H129" i="4"/>
  <c r="I129" i="4" s="1"/>
  <c r="H130" i="4"/>
  <c r="I130" i="4" s="1"/>
  <c r="H131" i="4"/>
  <c r="I131" i="4" s="1"/>
  <c r="H132" i="4"/>
  <c r="I132" i="4" s="1"/>
  <c r="H133" i="4"/>
  <c r="I133" i="4" s="1"/>
  <c r="H134" i="4"/>
  <c r="I134" i="4" s="1"/>
  <c r="H135" i="4"/>
  <c r="I135" i="4" s="1"/>
  <c r="H136" i="4"/>
  <c r="I136" i="4" s="1"/>
  <c r="H137" i="4"/>
  <c r="I137" i="4" s="1"/>
  <c r="H138" i="4"/>
  <c r="I138" i="4" s="1"/>
  <c r="H139" i="4"/>
  <c r="I139" i="4" s="1"/>
  <c r="H140" i="4"/>
  <c r="I140" i="4" s="1"/>
  <c r="H141" i="4"/>
  <c r="I141" i="4" s="1"/>
  <c r="H142" i="4"/>
  <c r="I142" i="4" s="1"/>
  <c r="H143" i="4"/>
  <c r="I143" i="4" s="1"/>
  <c r="H144" i="4"/>
  <c r="I144" i="4" s="1"/>
  <c r="H145" i="4"/>
  <c r="I145" i="4" s="1"/>
  <c r="H146" i="4"/>
  <c r="I146" i="4" s="1"/>
  <c r="H147" i="4"/>
  <c r="I147" i="4" s="1"/>
  <c r="H148" i="4"/>
  <c r="I148" i="4" s="1"/>
  <c r="H149" i="4"/>
  <c r="I149" i="4" s="1"/>
  <c r="H150" i="4"/>
  <c r="I150" i="4" s="1"/>
  <c r="H151" i="4"/>
  <c r="I151" i="4" s="1"/>
  <c r="H152" i="4"/>
  <c r="I152" i="4" s="1"/>
  <c r="H153" i="4"/>
  <c r="I153" i="4" s="1"/>
  <c r="H154" i="4"/>
  <c r="I154" i="4" s="1"/>
  <c r="H155" i="4"/>
  <c r="I155" i="4" s="1"/>
  <c r="H156" i="4"/>
  <c r="I156" i="4" s="1"/>
  <c r="H157" i="4"/>
  <c r="I157" i="4" s="1"/>
  <c r="H158" i="4"/>
  <c r="I158" i="4" s="1"/>
  <c r="H159" i="4"/>
  <c r="I159" i="4" s="1"/>
  <c r="H160" i="4"/>
  <c r="I160" i="4" s="1"/>
  <c r="H161" i="4"/>
  <c r="I161" i="4" s="1"/>
  <c r="H162" i="4"/>
  <c r="I162" i="4" s="1"/>
  <c r="H163" i="4"/>
  <c r="I163" i="4" s="1"/>
  <c r="H164" i="4"/>
  <c r="I164" i="4" s="1"/>
  <c r="H165" i="4"/>
  <c r="I165" i="4" s="1"/>
  <c r="H166" i="4"/>
  <c r="I166" i="4" s="1"/>
  <c r="H167" i="4"/>
  <c r="I167" i="4" s="1"/>
  <c r="H168" i="4"/>
  <c r="I168" i="4" s="1"/>
  <c r="H169" i="4"/>
  <c r="I169" i="4" s="1"/>
  <c r="H170" i="4"/>
  <c r="I170" i="4" s="1"/>
  <c r="H171" i="4"/>
  <c r="I171" i="4" s="1"/>
  <c r="H172" i="4"/>
  <c r="I172" i="4" s="1"/>
  <c r="H173" i="4"/>
  <c r="I173" i="4" s="1"/>
  <c r="H174" i="4"/>
  <c r="I174" i="4" s="1"/>
  <c r="H175" i="4"/>
  <c r="I175" i="4" s="1"/>
  <c r="H176" i="4"/>
  <c r="I176" i="4" s="1"/>
  <c r="H177" i="4"/>
  <c r="I177" i="4" s="1"/>
  <c r="H178" i="4"/>
  <c r="I178" i="4" s="1"/>
  <c r="H179" i="4"/>
  <c r="I179" i="4" s="1"/>
  <c r="H180" i="4"/>
  <c r="I180" i="4" s="1"/>
  <c r="H181" i="4"/>
  <c r="I181" i="4" s="1"/>
  <c r="H182" i="4"/>
  <c r="I182" i="4" s="1"/>
  <c r="H183" i="4"/>
  <c r="I183" i="4" s="1"/>
  <c r="H184" i="4"/>
  <c r="I184" i="4" s="1"/>
  <c r="H185" i="4"/>
  <c r="I185" i="4" s="1"/>
  <c r="H186" i="4"/>
  <c r="I186" i="4" s="1"/>
  <c r="H187" i="4"/>
  <c r="I187" i="4" s="1"/>
  <c r="H188" i="4"/>
  <c r="I188" i="4" s="1"/>
  <c r="H189" i="4"/>
  <c r="I189" i="4" s="1"/>
  <c r="H190" i="4"/>
  <c r="I190" i="4" s="1"/>
  <c r="H191" i="4"/>
  <c r="I191" i="4" s="1"/>
  <c r="H192" i="4"/>
  <c r="I192" i="4" s="1"/>
  <c r="H193" i="4"/>
  <c r="I193" i="4" s="1"/>
  <c r="H194" i="4"/>
  <c r="I194" i="4" s="1"/>
  <c r="H195" i="4"/>
  <c r="I195" i="4" s="1"/>
  <c r="H196" i="4"/>
  <c r="I196" i="4" s="1"/>
  <c r="H197" i="4"/>
  <c r="I197" i="4" s="1"/>
  <c r="H198" i="4"/>
  <c r="I198" i="4" s="1"/>
  <c r="H199" i="4"/>
  <c r="I199" i="4" s="1"/>
  <c r="H200" i="4"/>
  <c r="I200" i="4" s="1"/>
  <c r="H201" i="4"/>
  <c r="I201" i="4" s="1"/>
  <c r="H202" i="4"/>
  <c r="I202" i="4" s="1"/>
  <c r="H203" i="4"/>
  <c r="I203" i="4" s="1"/>
  <c r="H204" i="4"/>
  <c r="I204" i="4" s="1"/>
  <c r="H205" i="4"/>
  <c r="I205" i="4" s="1"/>
  <c r="H206" i="4"/>
  <c r="I206" i="4" s="1"/>
  <c r="H207" i="4"/>
  <c r="I207" i="4" s="1"/>
  <c r="H208" i="4"/>
  <c r="I208" i="4" s="1"/>
  <c r="H209" i="4"/>
  <c r="I209" i="4" s="1"/>
  <c r="H210" i="4"/>
  <c r="I210" i="4" s="1"/>
  <c r="H211" i="4"/>
  <c r="I211" i="4" s="1"/>
  <c r="H212" i="4"/>
  <c r="I212" i="4" s="1"/>
  <c r="H213" i="4"/>
  <c r="I213" i="4" s="1"/>
  <c r="H214" i="4"/>
  <c r="I214" i="4" s="1"/>
  <c r="H215" i="4"/>
  <c r="I215" i="4" s="1"/>
  <c r="H216" i="4"/>
  <c r="I216" i="4" s="1"/>
  <c r="H217" i="4"/>
  <c r="I217" i="4" s="1"/>
  <c r="H218" i="4"/>
  <c r="I218" i="4" s="1"/>
  <c r="H219" i="4"/>
  <c r="I219" i="4" s="1"/>
  <c r="H220" i="4"/>
  <c r="I220" i="4" s="1"/>
  <c r="H221" i="4"/>
  <c r="I221" i="4" s="1"/>
  <c r="H222" i="4"/>
  <c r="I222" i="4" s="1"/>
  <c r="H223" i="4"/>
  <c r="I223" i="4" s="1"/>
  <c r="H224" i="4"/>
  <c r="I224" i="4" s="1"/>
  <c r="H225" i="4"/>
  <c r="I225" i="4" s="1"/>
  <c r="H226" i="4"/>
  <c r="I226" i="4" s="1"/>
  <c r="H227" i="4"/>
  <c r="I227" i="4" s="1"/>
  <c r="H228" i="4"/>
  <c r="I228" i="4" s="1"/>
  <c r="H229" i="4"/>
  <c r="I229" i="4" s="1"/>
  <c r="H230" i="4"/>
  <c r="I230" i="4" s="1"/>
  <c r="H231" i="4"/>
  <c r="I231" i="4" s="1"/>
  <c r="H232" i="4"/>
  <c r="I232" i="4" s="1"/>
  <c r="H233" i="4"/>
  <c r="I233" i="4" s="1"/>
  <c r="H234" i="4"/>
  <c r="I234" i="4" s="1"/>
  <c r="H235" i="4"/>
  <c r="I235" i="4" s="1"/>
  <c r="H236" i="4"/>
  <c r="I236" i="4" s="1"/>
  <c r="H237" i="4"/>
  <c r="I237" i="4" s="1"/>
  <c r="H238" i="4"/>
  <c r="I238" i="4" s="1"/>
  <c r="H239" i="4"/>
  <c r="I239" i="4" s="1"/>
  <c r="H240" i="4"/>
  <c r="I240" i="4" s="1"/>
  <c r="H241" i="4"/>
  <c r="I241" i="4" s="1"/>
  <c r="H242" i="4"/>
  <c r="I242" i="4" s="1"/>
  <c r="H243" i="4"/>
  <c r="I243" i="4" s="1"/>
  <c r="H244" i="4"/>
  <c r="I244" i="4" s="1"/>
  <c r="H245" i="4"/>
  <c r="I245" i="4" s="1"/>
  <c r="H246" i="4"/>
  <c r="I246" i="4" s="1"/>
  <c r="H247" i="4"/>
  <c r="I247" i="4" s="1"/>
  <c r="H248" i="4"/>
  <c r="I248" i="4" s="1"/>
  <c r="H249" i="4"/>
  <c r="I249" i="4" s="1"/>
  <c r="H250" i="4"/>
  <c r="I250" i="4" s="1"/>
  <c r="H251" i="4"/>
  <c r="I251" i="4" s="1"/>
  <c r="H252" i="4"/>
  <c r="I252" i="4" s="1"/>
  <c r="H253" i="4"/>
  <c r="I253" i="4" s="1"/>
  <c r="H254" i="4"/>
  <c r="I254" i="4" s="1"/>
  <c r="H255" i="4"/>
  <c r="I255" i="4" s="1"/>
  <c r="H256" i="4"/>
  <c r="I256" i="4" s="1"/>
  <c r="H257" i="4"/>
  <c r="I257" i="4" s="1"/>
  <c r="H258" i="4"/>
  <c r="I258" i="4" s="1"/>
  <c r="H259" i="4"/>
  <c r="I259" i="4" s="1"/>
  <c r="H260" i="4"/>
  <c r="I260" i="4" s="1"/>
  <c r="H261" i="4"/>
  <c r="I261" i="4" s="1"/>
  <c r="H262" i="4"/>
  <c r="I262" i="4" s="1"/>
  <c r="H263" i="4"/>
  <c r="I263" i="4" s="1"/>
  <c r="H264" i="4"/>
  <c r="I264" i="4" s="1"/>
  <c r="H265" i="4"/>
  <c r="I265" i="4" s="1"/>
  <c r="H266" i="4"/>
  <c r="I266" i="4" s="1"/>
  <c r="H267" i="4"/>
  <c r="I267" i="4" s="1"/>
  <c r="H268" i="4"/>
  <c r="I268" i="4" s="1"/>
  <c r="H269" i="4"/>
  <c r="I269" i="4" s="1"/>
  <c r="H270" i="4"/>
  <c r="I270" i="4" s="1"/>
  <c r="H271" i="4"/>
  <c r="I271" i="4" s="1"/>
  <c r="H272" i="4"/>
  <c r="I272" i="4" s="1"/>
  <c r="H273" i="4"/>
  <c r="I273" i="4" s="1"/>
  <c r="H274" i="4"/>
  <c r="I274" i="4" s="1"/>
  <c r="H275" i="4"/>
  <c r="I275" i="4" s="1"/>
  <c r="H276" i="4"/>
  <c r="I276" i="4" s="1"/>
  <c r="H277" i="4"/>
  <c r="I277" i="4" s="1"/>
  <c r="H278" i="4"/>
  <c r="I278" i="4" s="1"/>
  <c r="H279" i="4"/>
  <c r="I279" i="4" s="1"/>
  <c r="H280" i="4"/>
  <c r="I280" i="4" s="1"/>
  <c r="H281" i="4"/>
  <c r="I281" i="4" s="1"/>
  <c r="H282" i="4"/>
  <c r="I282" i="4" s="1"/>
  <c r="H283" i="4"/>
  <c r="I283" i="4" s="1"/>
  <c r="H284" i="4"/>
  <c r="I284" i="4" s="1"/>
  <c r="H285" i="4"/>
  <c r="I285" i="4" s="1"/>
  <c r="H286" i="4"/>
  <c r="I286" i="4" s="1"/>
  <c r="H287" i="4"/>
  <c r="I287" i="4" s="1"/>
  <c r="H288" i="4"/>
  <c r="I288" i="4" s="1"/>
  <c r="H289" i="4"/>
  <c r="I289" i="4" s="1"/>
  <c r="H290" i="4"/>
  <c r="I290" i="4" s="1"/>
  <c r="H291" i="4"/>
  <c r="I291" i="4" s="1"/>
  <c r="H292" i="4"/>
  <c r="I292" i="4" s="1"/>
  <c r="H293" i="4"/>
  <c r="I293" i="4" s="1"/>
  <c r="H294" i="4"/>
  <c r="I294" i="4" s="1"/>
  <c r="H295" i="4"/>
  <c r="I295" i="4" s="1"/>
  <c r="H296" i="4"/>
  <c r="I296" i="4" s="1"/>
  <c r="H297" i="4"/>
  <c r="I297" i="4" s="1"/>
  <c r="H298" i="4"/>
  <c r="I298" i="4" s="1"/>
  <c r="H299" i="4"/>
  <c r="I299" i="4" s="1"/>
  <c r="H300" i="4"/>
  <c r="I300" i="4" s="1"/>
  <c r="H301" i="4"/>
  <c r="I301" i="4" s="1"/>
  <c r="H302" i="4"/>
  <c r="I302" i="4" s="1"/>
  <c r="H303" i="4"/>
  <c r="I303" i="4" s="1"/>
  <c r="H304" i="4"/>
  <c r="I304" i="4" s="1"/>
  <c r="H305" i="4"/>
  <c r="I305" i="4" s="1"/>
  <c r="H306" i="4"/>
  <c r="I306" i="4" s="1"/>
  <c r="H307" i="4"/>
  <c r="I307" i="4" s="1"/>
  <c r="H308" i="4"/>
  <c r="I308" i="4" s="1"/>
  <c r="H309" i="4"/>
  <c r="I309" i="4" s="1"/>
  <c r="H310" i="4"/>
  <c r="I310" i="4" s="1"/>
  <c r="H311" i="4"/>
  <c r="I311" i="4" s="1"/>
  <c r="H312" i="4"/>
  <c r="I312" i="4" s="1"/>
  <c r="H313" i="4"/>
  <c r="I313" i="4" s="1"/>
  <c r="H314" i="4"/>
  <c r="I314" i="4" s="1"/>
  <c r="H315" i="4"/>
  <c r="I315" i="4" s="1"/>
  <c r="H316" i="4"/>
  <c r="I316" i="4" s="1"/>
  <c r="H317" i="4"/>
  <c r="I317" i="4" s="1"/>
  <c r="H318" i="4"/>
  <c r="I318" i="4" s="1"/>
  <c r="H319" i="4"/>
  <c r="I319" i="4" s="1"/>
  <c r="H320" i="4"/>
  <c r="I320" i="4" s="1"/>
  <c r="H321" i="4"/>
  <c r="I321" i="4" s="1"/>
  <c r="H322" i="4"/>
  <c r="I322" i="4" s="1"/>
  <c r="H323" i="4"/>
  <c r="I323" i="4" s="1"/>
  <c r="H324" i="4"/>
  <c r="I324" i="4" s="1"/>
  <c r="H325" i="4"/>
  <c r="I325" i="4" s="1"/>
  <c r="H326" i="4"/>
  <c r="I326" i="4" s="1"/>
  <c r="H327" i="4"/>
  <c r="I327" i="4" s="1"/>
  <c r="H328" i="4"/>
  <c r="I328" i="4" s="1"/>
  <c r="H329" i="4"/>
  <c r="I329" i="4" s="1"/>
  <c r="H330" i="4"/>
  <c r="I330" i="4" s="1"/>
  <c r="H331" i="4"/>
  <c r="I331" i="4" s="1"/>
  <c r="H332" i="4"/>
  <c r="I332" i="4" s="1"/>
  <c r="H333" i="4"/>
  <c r="I333" i="4" s="1"/>
  <c r="H334" i="4"/>
  <c r="I334" i="4" s="1"/>
  <c r="H335" i="4"/>
  <c r="I335" i="4" s="1"/>
  <c r="H336" i="4"/>
  <c r="I336" i="4" s="1"/>
  <c r="H337" i="4"/>
  <c r="I337" i="4" s="1"/>
  <c r="H338" i="4"/>
  <c r="I338" i="4" s="1"/>
  <c r="H339" i="4"/>
  <c r="I339" i="4" s="1"/>
  <c r="H340" i="4"/>
  <c r="I340" i="4" s="1"/>
  <c r="H341" i="4"/>
  <c r="I341" i="4" s="1"/>
  <c r="H342" i="4"/>
  <c r="I342" i="4" s="1"/>
  <c r="H343" i="4"/>
  <c r="I343" i="4" s="1"/>
  <c r="H344" i="4"/>
  <c r="I344" i="4" s="1"/>
  <c r="H345" i="4"/>
  <c r="I345" i="4" s="1"/>
  <c r="H346" i="4"/>
  <c r="I346" i="4" s="1"/>
  <c r="H347" i="4"/>
  <c r="I347" i="4" s="1"/>
  <c r="H348" i="4"/>
  <c r="I348" i="4" s="1"/>
  <c r="H349" i="4"/>
  <c r="I349" i="4" s="1"/>
  <c r="H350" i="4"/>
  <c r="I350" i="4" s="1"/>
  <c r="H351" i="4"/>
  <c r="I351" i="4" s="1"/>
  <c r="H352" i="4"/>
  <c r="I352" i="4" s="1"/>
  <c r="H353" i="4"/>
  <c r="I353" i="4" s="1"/>
  <c r="H354" i="4"/>
  <c r="I354" i="4" s="1"/>
  <c r="H355" i="4"/>
  <c r="I355" i="4" s="1"/>
  <c r="H356" i="4"/>
  <c r="I356" i="4" s="1"/>
  <c r="H357" i="4"/>
  <c r="I357" i="4" s="1"/>
  <c r="H358" i="4"/>
  <c r="I358" i="4" s="1"/>
  <c r="H359" i="4"/>
  <c r="I359" i="4" s="1"/>
  <c r="H360" i="4"/>
  <c r="I360" i="4" s="1"/>
  <c r="H361" i="4"/>
  <c r="I361" i="4" s="1"/>
  <c r="H362" i="4"/>
  <c r="I362" i="4" s="1"/>
  <c r="H363" i="4"/>
  <c r="I363" i="4" s="1"/>
  <c r="H364" i="4"/>
  <c r="I364" i="4" s="1"/>
  <c r="H365" i="4"/>
  <c r="I365" i="4" s="1"/>
  <c r="H366" i="4"/>
  <c r="I366" i="4" s="1"/>
  <c r="H367" i="4"/>
  <c r="I367" i="4" s="1"/>
  <c r="H368" i="4"/>
  <c r="I368" i="4" s="1"/>
  <c r="H369" i="4"/>
  <c r="I369" i="4" s="1"/>
  <c r="H370" i="4"/>
  <c r="I370" i="4" s="1"/>
  <c r="H371" i="4"/>
  <c r="I371" i="4" s="1"/>
  <c r="H372" i="4"/>
  <c r="I372" i="4" s="1"/>
  <c r="H373" i="4"/>
  <c r="I373" i="4" s="1"/>
  <c r="H374" i="4"/>
  <c r="I374" i="4" s="1"/>
  <c r="H375" i="4"/>
  <c r="I375" i="4" s="1"/>
  <c r="H376" i="4"/>
  <c r="I376" i="4" s="1"/>
  <c r="H377" i="4"/>
  <c r="I377" i="4" s="1"/>
  <c r="H378" i="4"/>
  <c r="I378" i="4" s="1"/>
  <c r="H379" i="4"/>
  <c r="I379" i="4" s="1"/>
  <c r="H380" i="4"/>
  <c r="I380" i="4" s="1"/>
  <c r="H381" i="4"/>
  <c r="I381" i="4" s="1"/>
  <c r="H382" i="4"/>
  <c r="I382" i="4" s="1"/>
  <c r="H383" i="4"/>
  <c r="I383" i="4" s="1"/>
  <c r="H384" i="4"/>
  <c r="I384" i="4" s="1"/>
  <c r="H385" i="4"/>
  <c r="I385" i="4" s="1"/>
  <c r="H386" i="4"/>
  <c r="I386" i="4" s="1"/>
  <c r="H387" i="4"/>
  <c r="I387" i="4" s="1"/>
  <c r="H388" i="4"/>
  <c r="I388" i="4" s="1"/>
  <c r="H389" i="4"/>
  <c r="I389" i="4" s="1"/>
  <c r="H390" i="4"/>
  <c r="I390" i="4" s="1"/>
  <c r="H391" i="4"/>
  <c r="I391" i="4" s="1"/>
  <c r="H392" i="4"/>
  <c r="I392" i="4" s="1"/>
  <c r="H393" i="4"/>
  <c r="I393" i="4" s="1"/>
  <c r="H394" i="4"/>
  <c r="I394" i="4" s="1"/>
  <c r="H395" i="4"/>
  <c r="I395" i="4" s="1"/>
  <c r="H396" i="4"/>
  <c r="I396" i="4" s="1"/>
  <c r="H397" i="4"/>
  <c r="I397" i="4" s="1"/>
  <c r="H398" i="4"/>
  <c r="I398" i="4" s="1"/>
  <c r="H399" i="4"/>
  <c r="I399" i="4" s="1"/>
  <c r="H400" i="4"/>
  <c r="I400" i="4" s="1"/>
  <c r="H401" i="4"/>
  <c r="I401" i="4" s="1"/>
  <c r="H402" i="4"/>
  <c r="I402" i="4" s="1"/>
  <c r="H403" i="4"/>
  <c r="I403" i="4" s="1"/>
  <c r="H404" i="4"/>
  <c r="I404" i="4" s="1"/>
  <c r="H405" i="4"/>
  <c r="I405" i="4" s="1"/>
  <c r="H406" i="4"/>
  <c r="I406" i="4" s="1"/>
  <c r="H407" i="4"/>
  <c r="I407" i="4" s="1"/>
  <c r="H408" i="4"/>
  <c r="I408" i="4" s="1"/>
  <c r="H409" i="4"/>
  <c r="I409" i="4" s="1"/>
  <c r="H410" i="4"/>
  <c r="I410" i="4" s="1"/>
  <c r="H411" i="4"/>
  <c r="I411" i="4" s="1"/>
  <c r="H412" i="4"/>
  <c r="I412" i="4" s="1"/>
  <c r="H413" i="4"/>
  <c r="I413" i="4" s="1"/>
  <c r="H414" i="4"/>
  <c r="I414" i="4" s="1"/>
  <c r="H415" i="4"/>
  <c r="I415" i="4" s="1"/>
  <c r="H416" i="4"/>
  <c r="I416" i="4" s="1"/>
  <c r="H417" i="4"/>
  <c r="I417" i="4" s="1"/>
  <c r="H418" i="4"/>
  <c r="I418" i="4" s="1"/>
  <c r="H419" i="4"/>
  <c r="I419" i="4" s="1"/>
  <c r="H420" i="4"/>
  <c r="I420" i="4" s="1"/>
  <c r="H421" i="4"/>
  <c r="I421" i="4" s="1"/>
  <c r="H422" i="4"/>
  <c r="I422" i="4" s="1"/>
  <c r="H423" i="4"/>
  <c r="I423" i="4" s="1"/>
  <c r="H424" i="4"/>
  <c r="I424" i="4" s="1"/>
  <c r="H425" i="4"/>
  <c r="I425" i="4" s="1"/>
  <c r="H426" i="4"/>
  <c r="I426" i="4" s="1"/>
  <c r="H427" i="4"/>
  <c r="I427" i="4" s="1"/>
  <c r="H428" i="4"/>
  <c r="I428" i="4" s="1"/>
  <c r="H429" i="4"/>
  <c r="I429" i="4" s="1"/>
  <c r="H430" i="4"/>
  <c r="I430" i="4" s="1"/>
  <c r="H431" i="4"/>
  <c r="I431" i="4" s="1"/>
  <c r="H432" i="4"/>
  <c r="I432" i="4" s="1"/>
  <c r="H433" i="4"/>
  <c r="I433" i="4" s="1"/>
  <c r="H434" i="4"/>
  <c r="I434" i="4" s="1"/>
  <c r="H435" i="4"/>
  <c r="I435" i="4" s="1"/>
  <c r="H436" i="4"/>
  <c r="I436" i="4" s="1"/>
  <c r="H437" i="4"/>
  <c r="I437" i="4" s="1"/>
  <c r="H438" i="4"/>
  <c r="I438" i="4" s="1"/>
  <c r="H439" i="4"/>
  <c r="I439" i="4" s="1"/>
  <c r="H440" i="4"/>
  <c r="I440" i="4" s="1"/>
  <c r="H441" i="4"/>
  <c r="I441" i="4" s="1"/>
  <c r="H442" i="4"/>
  <c r="I442" i="4" s="1"/>
  <c r="H443" i="4"/>
  <c r="I443" i="4" s="1"/>
  <c r="H444" i="4"/>
  <c r="I444" i="4" s="1"/>
  <c r="H445" i="4"/>
  <c r="I445" i="4" s="1"/>
  <c r="H446" i="4"/>
  <c r="I446" i="4" s="1"/>
  <c r="H447" i="4"/>
  <c r="I447" i="4" s="1"/>
  <c r="H448" i="4"/>
  <c r="I448" i="4" s="1"/>
  <c r="H449" i="4"/>
  <c r="I449" i="4" s="1"/>
  <c r="H450" i="4"/>
  <c r="I450" i="4" s="1"/>
  <c r="H451" i="4"/>
  <c r="I451" i="4" s="1"/>
  <c r="H452" i="4"/>
  <c r="I452" i="4" s="1"/>
  <c r="H453" i="4"/>
  <c r="I453" i="4" s="1"/>
  <c r="H454" i="4"/>
  <c r="I454" i="4" s="1"/>
  <c r="H455" i="4"/>
  <c r="I455" i="4" s="1"/>
  <c r="H456" i="4"/>
  <c r="I456" i="4" s="1"/>
  <c r="H457" i="4"/>
  <c r="I457" i="4" s="1"/>
  <c r="H458" i="4"/>
  <c r="I458" i="4" s="1"/>
  <c r="H459" i="4"/>
  <c r="I459" i="4" s="1"/>
  <c r="H460" i="4"/>
  <c r="I460" i="4" s="1"/>
  <c r="H461" i="4"/>
  <c r="I461" i="4" s="1"/>
  <c r="H462" i="4"/>
  <c r="I462" i="4" s="1"/>
  <c r="H463" i="4"/>
  <c r="I463" i="4" s="1"/>
  <c r="H464" i="4"/>
  <c r="I464" i="4" s="1"/>
  <c r="H465" i="4"/>
  <c r="I465" i="4" s="1"/>
  <c r="H466" i="4"/>
  <c r="I466" i="4" s="1"/>
  <c r="H467" i="4"/>
  <c r="I467" i="4" s="1"/>
  <c r="H468" i="4"/>
  <c r="I468" i="4" s="1"/>
  <c r="H469" i="4"/>
  <c r="I469" i="4" s="1"/>
  <c r="H470" i="4"/>
  <c r="I470" i="4" s="1"/>
  <c r="H471" i="4"/>
  <c r="I471" i="4" s="1"/>
  <c r="H472" i="4"/>
  <c r="I472" i="4" s="1"/>
  <c r="H473" i="4"/>
  <c r="I473" i="4" s="1"/>
  <c r="H474" i="4"/>
  <c r="I474" i="4" s="1"/>
  <c r="H475" i="4"/>
  <c r="I475" i="4" s="1"/>
  <c r="H476" i="4"/>
  <c r="I476" i="4" s="1"/>
  <c r="H477" i="4"/>
  <c r="I477" i="4" s="1"/>
  <c r="H478" i="4"/>
  <c r="I478" i="4" s="1"/>
  <c r="H479" i="4"/>
  <c r="I479" i="4" s="1"/>
  <c r="H480" i="4"/>
  <c r="I480" i="4" s="1"/>
  <c r="H481" i="4"/>
  <c r="I481" i="4" s="1"/>
  <c r="H482" i="4"/>
  <c r="I482" i="4" s="1"/>
  <c r="H483" i="4"/>
  <c r="I483" i="4" s="1"/>
  <c r="H484" i="4"/>
  <c r="I484" i="4" s="1"/>
  <c r="H485" i="4"/>
  <c r="I485" i="4" s="1"/>
  <c r="H486" i="4"/>
  <c r="I486" i="4" s="1"/>
  <c r="H487" i="4"/>
  <c r="I487" i="4" s="1"/>
  <c r="H6" i="4" l="1"/>
  <c r="I6" i="4" s="1"/>
  <c r="I475" i="3" l="1"/>
  <c r="I308" i="3"/>
  <c r="I387" i="3"/>
  <c r="I229" i="3"/>
  <c r="I182" i="3"/>
  <c r="I336" i="3"/>
  <c r="I224" i="3"/>
  <c r="I131" i="3"/>
  <c r="I140" i="3"/>
  <c r="I242" i="3"/>
  <c r="I361" i="3"/>
  <c r="I363" i="3"/>
  <c r="I147" i="3"/>
  <c r="I410" i="3"/>
  <c r="I215" i="3"/>
  <c r="I414" i="3"/>
  <c r="I327" i="3"/>
  <c r="I122" i="3"/>
  <c r="I30" i="3"/>
  <c r="I478" i="3"/>
  <c r="I185" i="3"/>
  <c r="I193" i="3"/>
  <c r="I89" i="3"/>
  <c r="I17" i="3"/>
  <c r="I57" i="3"/>
  <c r="I90" i="3"/>
  <c r="I108" i="3"/>
  <c r="I398" i="3"/>
  <c r="I350" i="3"/>
  <c r="I470" i="3"/>
  <c r="I21" i="3"/>
  <c r="I342" i="3"/>
  <c r="I40" i="3"/>
  <c r="I277" i="3"/>
  <c r="I423" i="3"/>
  <c r="I49" i="3"/>
  <c r="I382" i="3"/>
  <c r="I205" i="3"/>
  <c r="I59" i="3"/>
  <c r="I150" i="3"/>
  <c r="I152" i="3"/>
  <c r="I156" i="3"/>
  <c r="I10" i="3"/>
  <c r="I167" i="3"/>
  <c r="I271" i="3"/>
  <c r="I42" i="3"/>
  <c r="I280" i="3"/>
  <c r="I199" i="3"/>
  <c r="I137" i="3"/>
  <c r="I148" i="3"/>
  <c r="I245" i="3"/>
  <c r="I154" i="3"/>
  <c r="I20" i="3"/>
  <c r="I118" i="3"/>
  <c r="I438" i="3"/>
  <c r="I476" i="3"/>
  <c r="I446" i="3"/>
  <c r="I235" i="3"/>
  <c r="I367" i="3"/>
  <c r="I483" i="3"/>
  <c r="I285" i="3"/>
  <c r="I200" i="3"/>
  <c r="I142" i="3"/>
  <c r="I55" i="3"/>
  <c r="I442" i="3"/>
  <c r="I214" i="3"/>
  <c r="I68" i="3"/>
  <c r="I487" i="3"/>
  <c r="I24" i="3"/>
  <c r="I395" i="3"/>
  <c r="I343" i="3"/>
  <c r="I45" i="3"/>
  <c r="I130" i="3"/>
  <c r="I397" i="3"/>
  <c r="I201" i="3"/>
  <c r="I53" i="3"/>
  <c r="I407" i="3"/>
  <c r="I430" i="3"/>
  <c r="I109" i="3"/>
  <c r="I326" i="3"/>
  <c r="I339" i="3"/>
  <c r="H23" i="3"/>
  <c r="I23" i="3" s="1"/>
  <c r="H220" i="3"/>
  <c r="I220" i="3" s="1"/>
  <c r="H76" i="3"/>
  <c r="I76" i="3" s="1"/>
  <c r="H462" i="3"/>
  <c r="I462" i="3" s="1"/>
  <c r="H393" i="3"/>
  <c r="I393" i="3" s="1"/>
  <c r="H426" i="3"/>
  <c r="I426" i="3" s="1"/>
  <c r="H179" i="3"/>
  <c r="I179" i="3" s="1"/>
  <c r="H445" i="3"/>
  <c r="I445" i="3" s="1"/>
  <c r="H444" i="3"/>
  <c r="I444" i="3" s="1"/>
  <c r="H306" i="3"/>
  <c r="I306" i="3" s="1"/>
  <c r="H268" i="3"/>
  <c r="I268" i="3" s="1"/>
  <c r="H267" i="3"/>
  <c r="I267" i="3" s="1"/>
  <c r="H301" i="3"/>
  <c r="I301" i="3" s="1"/>
  <c r="H412" i="3"/>
  <c r="I412" i="3" s="1"/>
  <c r="H219" i="3"/>
  <c r="I219" i="3" s="1"/>
  <c r="H217" i="3"/>
  <c r="I217" i="3" s="1"/>
  <c r="H247" i="3"/>
  <c r="I247" i="3" s="1"/>
  <c r="H364" i="3"/>
  <c r="I364" i="3" s="1"/>
  <c r="H452" i="3"/>
  <c r="I452" i="3" s="1"/>
  <c r="H360" i="3"/>
  <c r="I360" i="3" s="1"/>
  <c r="H208" i="3"/>
  <c r="I208" i="3" s="1"/>
  <c r="H431" i="3"/>
  <c r="I431" i="3" s="1"/>
  <c r="H317" i="3"/>
  <c r="I317" i="3" s="1"/>
  <c r="H16" i="3"/>
  <c r="I16" i="3" s="1"/>
  <c r="H198" i="3"/>
  <c r="I198" i="3" s="1"/>
  <c r="H197" i="3"/>
  <c r="I197" i="3" s="1"/>
  <c r="H258" i="3"/>
  <c r="I258" i="3" s="1"/>
  <c r="H239" i="3"/>
  <c r="I239" i="3" s="1"/>
  <c r="H427" i="3"/>
  <c r="I427" i="3" s="1"/>
  <c r="H358" i="3"/>
  <c r="I358" i="3" s="1"/>
  <c r="H313" i="3"/>
  <c r="I313" i="3" s="1"/>
  <c r="H311" i="3"/>
  <c r="I311" i="3" s="1"/>
  <c r="H424" i="3"/>
  <c r="I424" i="3" s="1"/>
  <c r="H481" i="3"/>
  <c r="I481" i="3" s="1"/>
  <c r="H39" i="3"/>
  <c r="I39" i="3" s="1"/>
  <c r="H479" i="3"/>
  <c r="I479" i="3" s="1"/>
  <c r="H380" i="3"/>
  <c r="I380" i="3" s="1"/>
  <c r="H35" i="3"/>
  <c r="I35" i="3" s="1"/>
  <c r="H34" i="3"/>
  <c r="I34" i="3" s="1"/>
  <c r="H400" i="3"/>
  <c r="I400" i="3" s="1"/>
  <c r="H176" i="3"/>
  <c r="I176" i="3" s="1"/>
  <c r="H94" i="3"/>
  <c r="I94" i="3" s="1"/>
  <c r="H338" i="3"/>
  <c r="I338" i="3" s="1"/>
  <c r="H111" i="3"/>
  <c r="I111" i="3" s="1"/>
  <c r="H69" i="3"/>
  <c r="I69" i="3" s="1"/>
  <c r="H297" i="3"/>
  <c r="I297" i="3" s="1"/>
  <c r="H435" i="3"/>
  <c r="I435" i="3" s="1"/>
  <c r="H434" i="3"/>
  <c r="I434" i="3" s="1"/>
  <c r="H359" i="3"/>
  <c r="I359" i="3" s="1"/>
  <c r="H209" i="3"/>
  <c r="I209" i="3" s="1"/>
  <c r="H207" i="3"/>
  <c r="I207" i="3" s="1"/>
  <c r="H244" i="3"/>
  <c r="I244" i="3" s="1"/>
  <c r="H321" i="3"/>
  <c r="I321" i="3" s="1"/>
  <c r="H473" i="3"/>
  <c r="I473" i="3" s="1"/>
  <c r="H141" i="3"/>
  <c r="I141" i="3" s="1"/>
  <c r="H259" i="3"/>
  <c r="I259" i="3" s="1"/>
  <c r="H8" i="3"/>
  <c r="I8" i="3" s="1"/>
  <c r="H459" i="3"/>
  <c r="I459" i="3" s="1"/>
  <c r="H309" i="3"/>
  <c r="I309" i="3" s="1"/>
  <c r="H344" i="3"/>
  <c r="I344" i="3" s="1"/>
  <c r="H6" i="3"/>
  <c r="I6" i="3" s="1"/>
  <c r="H32" i="3"/>
  <c r="I32" i="3" s="1"/>
  <c r="H231" i="3"/>
  <c r="I231" i="3" s="1"/>
  <c r="H93" i="3"/>
  <c r="I93" i="3" s="1"/>
  <c r="H107" i="3"/>
  <c r="I107" i="3" s="1"/>
  <c r="H269" i="3"/>
  <c r="I269" i="3" s="1"/>
  <c r="H168" i="3" l="1"/>
  <c r="I168" i="3" s="1"/>
  <c r="H421" i="3"/>
  <c r="I421" i="3" s="1"/>
  <c r="H227" i="3"/>
  <c r="I227" i="3" s="1"/>
  <c r="H117" i="3"/>
  <c r="I117" i="3" s="1"/>
  <c r="H166" i="3"/>
  <c r="I166" i="3" s="1"/>
  <c r="H165" i="3"/>
  <c r="I165" i="3" s="1"/>
  <c r="H81" i="3"/>
  <c r="I81" i="3" s="1"/>
  <c r="H399" i="3"/>
  <c r="I399" i="3" s="1"/>
  <c r="H415" i="3"/>
  <c r="I415" i="3" s="1"/>
  <c r="H115" i="3"/>
  <c r="I115" i="3" s="1"/>
  <c r="H161" i="3"/>
  <c r="I161" i="3" s="1"/>
  <c r="H159" i="3"/>
  <c r="I159" i="3" s="1"/>
  <c r="H330" i="3"/>
  <c r="I330" i="3" s="1"/>
  <c r="H157" i="3"/>
  <c r="I157" i="3" s="1"/>
  <c r="H266" i="3"/>
  <c r="I266" i="3" s="1"/>
  <c r="H325" i="3"/>
  <c r="I325" i="3" s="1"/>
  <c r="H216" i="3"/>
  <c r="I216" i="3" s="1"/>
  <c r="H73" i="3"/>
  <c r="I73" i="3" s="1"/>
  <c r="H70" i="3"/>
  <c r="I70" i="3" s="1"/>
  <c r="H454" i="3"/>
  <c r="I454" i="3" s="1"/>
  <c r="H213" i="3"/>
  <c r="I213" i="3" s="1"/>
  <c r="H340" i="3"/>
  <c r="I340" i="3" s="1"/>
  <c r="H264" i="3"/>
  <c r="I264" i="3" s="1"/>
  <c r="H324" i="3"/>
  <c r="I324" i="3" s="1"/>
  <c r="H469" i="3"/>
  <c r="I469" i="3" s="1"/>
  <c r="H409" i="3"/>
  <c r="I409" i="3" s="1"/>
  <c r="H262" i="3"/>
  <c r="I262" i="3" s="1"/>
  <c r="H226" i="3"/>
  <c r="I226" i="3" s="1"/>
  <c r="H294" i="3"/>
  <c r="I294" i="3" s="1"/>
  <c r="H204" i="3"/>
  <c r="I204" i="3" s="1"/>
  <c r="H146" i="3"/>
  <c r="I146" i="3" s="1"/>
  <c r="H202" i="3"/>
  <c r="I202" i="3" s="1"/>
  <c r="H383" i="3"/>
  <c r="I383" i="3" s="1"/>
  <c r="H320" i="3"/>
  <c r="I320" i="3" s="1"/>
  <c r="H145" i="3"/>
  <c r="I145" i="3" s="1"/>
  <c r="H291" i="3"/>
  <c r="I291" i="3" s="1"/>
  <c r="H144" i="3"/>
  <c r="I144" i="3" s="1"/>
  <c r="H441" i="3"/>
  <c r="I441" i="3" s="1"/>
  <c r="H52" i="3"/>
  <c r="I52" i="3" s="1"/>
  <c r="H318" i="3"/>
  <c r="I318" i="3" s="1"/>
  <c r="H51" i="3"/>
  <c r="I51" i="3" s="1"/>
  <c r="H289" i="3"/>
  <c r="I289" i="3" s="1"/>
  <c r="H391" i="3"/>
  <c r="I391" i="3" s="1"/>
  <c r="H390" i="3"/>
  <c r="I390" i="3" s="1"/>
  <c r="H240" i="3"/>
  <c r="I240" i="3" s="1"/>
  <c r="H135" i="3"/>
  <c r="I135" i="3" s="1"/>
  <c r="H134" i="3"/>
  <c r="I134" i="3" s="1"/>
  <c r="H103" i="3"/>
  <c r="I103" i="3" s="1"/>
  <c r="H256" i="3"/>
  <c r="I256" i="3" s="1"/>
  <c r="H314" i="3"/>
  <c r="I314" i="3" s="1"/>
  <c r="H440" i="3"/>
  <c r="I440" i="3" s="1"/>
  <c r="H133" i="3"/>
  <c r="I133" i="3" s="1"/>
  <c r="H428" i="3"/>
  <c r="I428" i="3" s="1"/>
  <c r="H192" i="3"/>
  <c r="I192" i="3" s="1"/>
  <c r="H389" i="3"/>
  <c r="I389" i="3" s="1"/>
  <c r="H129" i="3"/>
  <c r="I129" i="3" s="1"/>
  <c r="H396" i="3"/>
  <c r="I396" i="3" s="1"/>
  <c r="H368" i="3"/>
  <c r="I368" i="3" s="1"/>
  <c r="H404" i="3"/>
  <c r="I404" i="3" s="1"/>
  <c r="H425" i="3"/>
  <c r="I425" i="3" s="1"/>
  <c r="H100" i="3"/>
  <c r="I100" i="3" s="1"/>
  <c r="H392" i="3"/>
  <c r="I392" i="3" s="1"/>
  <c r="H255" i="3"/>
  <c r="I255" i="3" s="1"/>
  <c r="H41" i="3"/>
  <c r="I41" i="3" s="1"/>
  <c r="H351" i="3"/>
  <c r="I351" i="3" s="1"/>
  <c r="H337" i="3"/>
  <c r="I337" i="3" s="1"/>
  <c r="H465" i="3"/>
  <c r="I465" i="3" s="1"/>
  <c r="H458" i="3"/>
  <c r="I458" i="3" s="1"/>
  <c r="H276" i="3"/>
  <c r="I276" i="3" s="1"/>
  <c r="H379" i="3"/>
  <c r="I379" i="3" s="1"/>
  <c r="H254" i="3"/>
  <c r="I254" i="3" s="1"/>
  <c r="H471" i="3"/>
  <c r="I471" i="3" s="1"/>
  <c r="H221" i="3"/>
  <c r="I221" i="3" s="1"/>
  <c r="H273" i="3"/>
  <c r="I273" i="3" s="1"/>
  <c r="H447" i="3"/>
  <c r="I447" i="3" s="1"/>
  <c r="H86" i="3"/>
  <c r="I86" i="3" s="1"/>
  <c r="H31" i="3"/>
  <c r="I31" i="3" s="1"/>
  <c r="H416" i="3"/>
  <c r="I416" i="3" s="1"/>
  <c r="H170" i="3"/>
  <c r="I170" i="3" s="1"/>
  <c r="H228" i="3"/>
  <c r="I228" i="3" s="1"/>
  <c r="H250" i="3"/>
  <c r="I250" i="3" s="1"/>
  <c r="H303" i="3"/>
  <c r="I303" i="3" s="1"/>
  <c r="H302" i="3"/>
  <c r="I302" i="3" s="1"/>
  <c r="H79" i="3"/>
  <c r="I79" i="3" s="1"/>
  <c r="H300" i="3"/>
  <c r="I300" i="3" s="1"/>
  <c r="H298" i="3"/>
  <c r="I298" i="3" s="1"/>
  <c r="H71" i="3"/>
  <c r="I71" i="3" s="1"/>
  <c r="H223" i="3"/>
  <c r="I223" i="3" s="1"/>
  <c r="H467" i="3"/>
  <c r="I467" i="3" s="1"/>
  <c r="H212" i="3"/>
  <c r="I212" i="3" s="1"/>
  <c r="H296" i="3"/>
  <c r="I296" i="3" s="1"/>
  <c r="H408" i="3"/>
  <c r="I408" i="3" s="1"/>
  <c r="H322" i="3"/>
  <c r="I322" i="3" s="1"/>
  <c r="H60" i="3"/>
  <c r="I60" i="3" s="1"/>
  <c r="H353" i="3"/>
  <c r="I353" i="3" s="1"/>
  <c r="H292" i="3"/>
  <c r="I292" i="3" s="1"/>
  <c r="H290" i="3"/>
  <c r="I290" i="3" s="1"/>
  <c r="H143" i="3"/>
  <c r="I143" i="3" s="1"/>
  <c r="H466" i="3"/>
  <c r="I466" i="3" s="1"/>
  <c r="H136" i="3"/>
  <c r="I136" i="3" s="1"/>
  <c r="H88" i="3"/>
  <c r="I88" i="3" s="1"/>
  <c r="H348" i="3"/>
  <c r="I348" i="3" s="1"/>
  <c r="H286" i="3"/>
  <c r="I286" i="3" s="1"/>
  <c r="H189" i="3"/>
  <c r="I189" i="3" s="1"/>
  <c r="H403" i="3"/>
  <c r="I403" i="3" s="1"/>
  <c r="H43" i="3"/>
  <c r="I43" i="3" s="1"/>
  <c r="H36" i="3"/>
  <c r="I36" i="3" s="1"/>
  <c r="H252" i="3"/>
  <c r="I252" i="3" s="1"/>
  <c r="H177" i="3"/>
  <c r="I177" i="3" s="1"/>
  <c r="H173" i="3"/>
  <c r="I173" i="3" s="1"/>
  <c r="H270" i="3"/>
  <c r="I270" i="3" s="1"/>
  <c r="H332" i="3"/>
  <c r="I332" i="3" s="1"/>
  <c r="H468" i="3"/>
  <c r="I468" i="3" s="1"/>
  <c r="H248" i="3"/>
  <c r="I248" i="3" s="1"/>
  <c r="H110" i="3"/>
  <c r="I110" i="3" s="1"/>
  <c r="H406" i="3"/>
  <c r="I406" i="3" s="1"/>
  <c r="H132" i="3"/>
  <c r="I132" i="3" s="1"/>
  <c r="H284" i="3"/>
  <c r="I284" i="3" s="1"/>
  <c r="H388" i="3"/>
  <c r="I388" i="3" s="1"/>
  <c r="H278" i="3"/>
  <c r="I278" i="3" s="1"/>
  <c r="H126" i="3"/>
  <c r="I126" i="3" s="1"/>
  <c r="H401" i="3"/>
  <c r="I401" i="3" s="1"/>
  <c r="H29" i="3"/>
  <c r="I29" i="3" s="1"/>
  <c r="H119" i="3"/>
  <c r="I119" i="3" s="1"/>
  <c r="H77" i="3"/>
  <c r="I77" i="3" s="1"/>
  <c r="H98" i="3"/>
  <c r="I98" i="3" s="1"/>
  <c r="H33" i="3"/>
  <c r="I33" i="3" s="1"/>
  <c r="H484" i="3" l="1"/>
  <c r="I484" i="3" s="1"/>
  <c r="H460" i="3"/>
  <c r="I460" i="3" s="1"/>
  <c r="H279" i="3"/>
  <c r="I279" i="3" s="1"/>
  <c r="H125" i="3"/>
  <c r="I125" i="3" s="1"/>
  <c r="H249" i="3"/>
  <c r="I249" i="3" s="1"/>
  <c r="H331" i="3"/>
  <c r="I331" i="3" s="1"/>
  <c r="H116" i="3"/>
  <c r="I116" i="3" s="1"/>
  <c r="H92" i="3"/>
  <c r="I92" i="3" s="1"/>
  <c r="H218" i="3"/>
  <c r="I218" i="3" s="1"/>
  <c r="H158" i="3"/>
  <c r="I158" i="3" s="1"/>
  <c r="H78" i="3"/>
  <c r="I78" i="3" s="1"/>
  <c r="H329" i="3"/>
  <c r="I329" i="3" s="1"/>
  <c r="H72" i="3"/>
  <c r="I72" i="3" s="1"/>
  <c r="H377" i="3"/>
  <c r="I377" i="3" s="1"/>
  <c r="H376" i="3"/>
  <c r="I376" i="3" s="1"/>
  <c r="H263" i="3"/>
  <c r="I263" i="3" s="1"/>
  <c r="H443" i="3"/>
  <c r="I443" i="3" s="1"/>
  <c r="H323" i="3"/>
  <c r="I323" i="3" s="1"/>
  <c r="H62" i="3"/>
  <c r="I62" i="3" s="1"/>
  <c r="H9" i="3"/>
  <c r="I9" i="3" s="1"/>
  <c r="H375" i="3"/>
  <c r="I375" i="3" s="1"/>
  <c r="H374" i="3"/>
  <c r="I374" i="3" s="1"/>
  <c r="H394" i="3"/>
  <c r="I394" i="3" s="1"/>
  <c r="H385" i="3"/>
  <c r="I385" i="3" s="1"/>
  <c r="H106" i="3"/>
  <c r="I106" i="3" s="1"/>
  <c r="H373" i="3"/>
  <c r="I373" i="3" s="1"/>
  <c r="H372" i="3"/>
  <c r="I372" i="3" s="1"/>
  <c r="H486" i="3"/>
  <c r="I486" i="3" s="1"/>
  <c r="H241" i="3"/>
  <c r="I241" i="3" s="1"/>
  <c r="H260" i="3"/>
  <c r="I260" i="3" s="1"/>
  <c r="H316" i="3"/>
  <c r="I316" i="3" s="1"/>
  <c r="H370" i="3"/>
  <c r="I370" i="3" s="1"/>
  <c r="H352" i="3"/>
  <c r="I352" i="3" s="1"/>
  <c r="H369" i="3"/>
  <c r="I369" i="3" s="1"/>
  <c r="H190" i="3"/>
  <c r="I190" i="3" s="1"/>
  <c r="H236" i="3"/>
  <c r="I236" i="3" s="1"/>
  <c r="H312" i="3"/>
  <c r="I312" i="3" s="1"/>
  <c r="H188" i="3"/>
  <c r="I188" i="3" s="1"/>
  <c r="H328" i="3"/>
  <c r="I328" i="3" s="1"/>
  <c r="H187" i="3"/>
  <c r="I187" i="3" s="1"/>
  <c r="H448" i="3"/>
  <c r="I448" i="3" s="1"/>
  <c r="H97" i="3"/>
  <c r="I97" i="3" s="1"/>
  <c r="H222" i="3"/>
  <c r="I222" i="3" s="1"/>
  <c r="H345" i="3"/>
  <c r="I345" i="3" s="1"/>
  <c r="H307" i="3"/>
  <c r="I307" i="3" s="1"/>
  <c r="H275" i="3"/>
  <c r="I275" i="3" s="1"/>
  <c r="H124" i="3"/>
  <c r="I124" i="3" s="1"/>
  <c r="H413" i="3"/>
  <c r="I413" i="3" s="1"/>
  <c r="H274" i="3"/>
  <c r="I274" i="3" s="1"/>
  <c r="H366" i="3"/>
  <c r="I366" i="3" s="1"/>
  <c r="H180" i="3"/>
  <c r="I180" i="3" s="1"/>
  <c r="H272" i="3"/>
  <c r="I272" i="3" s="1"/>
  <c r="H96" i="3"/>
  <c r="I96" i="3" s="1"/>
  <c r="H251" i="3"/>
  <c r="I251" i="3" s="1"/>
  <c r="H174" i="3"/>
  <c r="I174" i="3" s="1"/>
  <c r="H95" i="3"/>
  <c r="I95" i="3" s="1"/>
  <c r="H172" i="3"/>
  <c r="I172" i="3" s="1"/>
  <c r="H121" i="3"/>
  <c r="I121" i="3" s="1"/>
  <c r="H25" i="3"/>
  <c r="I25" i="3" s="1"/>
  <c r="H120" i="3"/>
  <c r="I120" i="3" s="1"/>
  <c r="H82" i="3"/>
  <c r="I82" i="3" s="1"/>
  <c r="H164" i="3"/>
  <c r="I164" i="3" s="1"/>
  <c r="H112" i="3"/>
  <c r="I112" i="3" s="1"/>
  <c r="H299" i="3"/>
  <c r="I299" i="3" s="1"/>
  <c r="H67" i="3"/>
  <c r="I67" i="3" s="1"/>
  <c r="H91" i="3"/>
  <c r="I91" i="3" s="1"/>
  <c r="H210" i="3"/>
  <c r="I210" i="3" s="1"/>
  <c r="H149" i="3"/>
  <c r="I149" i="3" s="1"/>
  <c r="H432" i="3"/>
  <c r="I432" i="3" s="1"/>
  <c r="H243" i="3"/>
  <c r="I243" i="3" s="1"/>
  <c r="H203" i="3"/>
  <c r="I203" i="3" s="1"/>
  <c r="H54" i="3"/>
  <c r="I54" i="3" s="1"/>
  <c r="H105" i="3"/>
  <c r="I105" i="3" s="1"/>
  <c r="H50" i="3"/>
  <c r="I50" i="3" s="1"/>
  <c r="H104" i="3"/>
  <c r="I104" i="3" s="1"/>
  <c r="H315" i="3"/>
  <c r="I315" i="3" s="1"/>
  <c r="H195" i="3"/>
  <c r="I195" i="3" s="1"/>
  <c r="H46" i="3"/>
  <c r="I46" i="3" s="1"/>
  <c r="H225" i="3"/>
  <c r="I225" i="3" s="1"/>
  <c r="H99" i="3"/>
  <c r="I99" i="3" s="1"/>
  <c r="H347" i="3"/>
  <c r="I347" i="3" s="1"/>
  <c r="H310" i="3"/>
  <c r="I310" i="3" s="1"/>
  <c r="H234" i="3"/>
  <c r="I234" i="3" s="1"/>
  <c r="H381" i="3"/>
  <c r="I381" i="3" s="1"/>
  <c r="H184" i="3"/>
  <c r="I184" i="3" s="1"/>
  <c r="H14" i="3"/>
  <c r="I14" i="3" s="1"/>
  <c r="H123" i="3"/>
  <c r="I123" i="3" s="1"/>
  <c r="H365" i="3"/>
  <c r="I365" i="3" s="1"/>
  <c r="H85" i="3"/>
  <c r="I85" i="3" s="1"/>
  <c r="H378" i="3"/>
  <c r="I378" i="3" s="1"/>
  <c r="H61" i="3"/>
  <c r="I61" i="3" s="1"/>
  <c r="H56" i="3"/>
  <c r="I56" i="3" s="1"/>
  <c r="H371" i="3"/>
  <c r="I371" i="3" s="1"/>
  <c r="H283" i="3"/>
  <c r="I283" i="3" s="1"/>
  <c r="H333" i="3"/>
  <c r="I333" i="3" s="1"/>
  <c r="H80" i="3"/>
  <c r="I80" i="3" s="1"/>
  <c r="H64" i="3"/>
  <c r="I64" i="3" s="1"/>
  <c r="H58" i="3"/>
  <c r="I58" i="3" s="1"/>
  <c r="H293" i="3"/>
  <c r="I293" i="3" s="1"/>
  <c r="H288" i="3"/>
  <c r="I288" i="3" s="1"/>
  <c r="H44" i="3"/>
  <c r="I44" i="3" s="1"/>
  <c r="H171" i="3"/>
  <c r="I171" i="3" s="1"/>
  <c r="H162" i="3" l="1"/>
  <c r="I162" i="3" s="1"/>
  <c r="H437" i="3"/>
  <c r="I437" i="3" s="1"/>
  <c r="H66" i="3"/>
  <c r="I66" i="3" s="1"/>
  <c r="H420" i="3"/>
  <c r="I420" i="3" s="1"/>
  <c r="H319" i="3"/>
  <c r="I319" i="3" s="1"/>
  <c r="H238" i="3"/>
  <c r="I238" i="3" s="1"/>
  <c r="H194" i="3"/>
  <c r="I194" i="3" s="1"/>
  <c r="H417" i="3"/>
  <c r="I417" i="3" s="1"/>
  <c r="H186" i="3"/>
  <c r="I186" i="3" s="1"/>
  <c r="H37" i="3"/>
  <c r="I37" i="3" s="1"/>
  <c r="H183" i="3"/>
  <c r="I183" i="3" s="1"/>
  <c r="H27" i="3"/>
  <c r="I27" i="3" s="1"/>
  <c r="H474" i="3"/>
  <c r="I474" i="3" s="1"/>
  <c r="H19" i="3"/>
  <c r="I19" i="3" s="1"/>
  <c r="H384" i="3"/>
  <c r="I384" i="3" s="1"/>
  <c r="H139" i="3"/>
  <c r="I139" i="3" s="1"/>
  <c r="H485" i="3"/>
  <c r="I485" i="3" s="1"/>
  <c r="H47" i="3"/>
  <c r="I47" i="3" s="1"/>
  <c r="H128" i="3"/>
  <c r="I128" i="3" s="1"/>
  <c r="H233" i="3"/>
  <c r="I233" i="3" s="1"/>
  <c r="H439" i="3"/>
  <c r="I439" i="3" s="1"/>
  <c r="H253" i="3"/>
  <c r="I253" i="3" s="1"/>
  <c r="H356" i="3"/>
  <c r="I356" i="3" s="1"/>
  <c r="H22" i="3"/>
  <c r="I22" i="3" s="1"/>
  <c r="H74" i="3"/>
  <c r="I74" i="3" s="1"/>
  <c r="H211" i="3"/>
  <c r="I211" i="3" s="1"/>
  <c r="H386" i="3"/>
  <c r="I386" i="3" s="1"/>
  <c r="H429" i="3"/>
  <c r="I429" i="3" s="1"/>
  <c r="H138" i="3"/>
  <c r="I138" i="3" s="1"/>
  <c r="H237" i="3"/>
  <c r="I237" i="3" s="1"/>
  <c r="H191" i="3"/>
  <c r="I191" i="3" s="1"/>
  <c r="H7" i="3"/>
  <c r="I7" i="3" s="1"/>
  <c r="H181" i="3"/>
  <c r="I181" i="3" s="1"/>
  <c r="H11" i="3"/>
  <c r="I11" i="3" s="1"/>
  <c r="H304" i="3"/>
  <c r="I304" i="3" s="1"/>
  <c r="H113" i="3"/>
  <c r="I113" i="3" s="1"/>
  <c r="H75" i="3"/>
  <c r="I75" i="3" s="1"/>
  <c r="H63" i="3"/>
  <c r="I63" i="3" s="1"/>
  <c r="H464" i="3"/>
  <c r="I464" i="3" s="1"/>
  <c r="H196" i="3"/>
  <c r="I196" i="3" s="1"/>
  <c r="H451" i="3"/>
  <c r="I451" i="3" s="1"/>
  <c r="H102" i="3"/>
  <c r="I102" i="3" s="1"/>
  <c r="H402" i="3"/>
  <c r="I402" i="3" s="1"/>
  <c r="H13" i="3"/>
  <c r="I13" i="3" s="1"/>
  <c r="H175" i="3"/>
  <c r="I175" i="3" s="1"/>
  <c r="H163" i="3"/>
  <c r="I163" i="3" s="1"/>
  <c r="H84" i="3"/>
  <c r="I84" i="3" s="1"/>
  <c r="H354" i="3"/>
  <c r="I354" i="3" s="1"/>
  <c r="H433" i="3"/>
  <c r="I433" i="3" s="1"/>
  <c r="H206" i="3"/>
  <c r="I206" i="3" s="1"/>
  <c r="H18" i="3"/>
  <c r="I18" i="3" s="1"/>
  <c r="H87" i="3"/>
  <c r="I87" i="3" s="1"/>
  <c r="H101" i="3"/>
  <c r="I101" i="3" s="1"/>
  <c r="H463" i="3"/>
  <c r="I463" i="3" s="1"/>
  <c r="H334" i="3"/>
  <c r="I334" i="3" s="1"/>
  <c r="H12" i="3"/>
  <c r="I12" i="3" s="1"/>
  <c r="H26" i="3"/>
  <c r="I26" i="3" s="1"/>
  <c r="H355" i="3"/>
  <c r="I355" i="3" s="1"/>
  <c r="H265" i="3"/>
  <c r="I265" i="3" s="1"/>
  <c r="H455" i="3"/>
  <c r="I455" i="3" s="1"/>
  <c r="H295" i="3"/>
  <c r="I295" i="3" s="1"/>
  <c r="H362" i="3"/>
  <c r="I362" i="3" s="1"/>
  <c r="H349" i="3"/>
  <c r="I349" i="3" s="1"/>
  <c r="H83" i="3"/>
  <c r="I83" i="3" s="1"/>
  <c r="H281" i="3"/>
  <c r="I281" i="3" s="1"/>
  <c r="H482" i="3"/>
  <c r="I482" i="3" s="1"/>
  <c r="H357" i="3"/>
  <c r="I357" i="3" s="1"/>
  <c r="H232" i="3"/>
  <c r="I232" i="3" s="1"/>
  <c r="H477" i="3"/>
  <c r="I477" i="3" s="1"/>
  <c r="H169" i="3"/>
  <c r="I169" i="3" s="1"/>
  <c r="H456" i="3"/>
  <c r="I456" i="3" s="1"/>
  <c r="H436" i="3"/>
  <c r="I436" i="3" s="1"/>
  <c r="H155" i="3"/>
  <c r="I155" i="3" s="1"/>
  <c r="H246" i="3"/>
  <c r="I246" i="3" s="1"/>
  <c r="H419" i="3"/>
  <c r="I419" i="3" s="1"/>
  <c r="H287" i="3"/>
  <c r="I287" i="3" s="1"/>
  <c r="H405" i="3"/>
  <c r="I405" i="3" s="1"/>
  <c r="H282" i="3"/>
  <c r="I282" i="3" s="1"/>
  <c r="H472" i="3"/>
  <c r="I472" i="3" s="1"/>
  <c r="H480" i="3"/>
  <c r="I480" i="3" s="1"/>
  <c r="H178" i="3"/>
  <c r="I178" i="3" s="1"/>
  <c r="H341" i="3"/>
  <c r="I341" i="3" s="1"/>
  <c r="H305" i="3"/>
  <c r="I305" i="3" s="1"/>
  <c r="H160" i="3"/>
  <c r="I160" i="3" s="1"/>
  <c r="H153" i="3"/>
  <c r="I153" i="3" s="1"/>
  <c r="H65" i="3"/>
  <c r="I65" i="3" s="1"/>
  <c r="H151" i="3"/>
  <c r="I151" i="3" s="1"/>
  <c r="H261" i="3"/>
  <c r="I261" i="3" s="1"/>
  <c r="H257" i="3"/>
  <c r="I257" i="3" s="1"/>
  <c r="H450" i="3"/>
  <c r="I450" i="3" s="1"/>
  <c r="H15" i="3"/>
  <c r="I15" i="3" s="1"/>
  <c r="H127" i="3"/>
  <c r="I127" i="3" s="1"/>
  <c r="H457" i="3"/>
  <c r="I457" i="3" s="1"/>
  <c r="H230" i="3"/>
  <c r="I230" i="3" s="1"/>
  <c r="H335" i="3"/>
  <c r="I335" i="3" s="1"/>
  <c r="H114" i="3"/>
  <c r="I114" i="3" s="1"/>
  <c r="H453" i="3"/>
  <c r="I453" i="3" s="1"/>
  <c r="H411" i="3"/>
  <c r="I411" i="3" s="1"/>
  <c r="H461" i="3"/>
  <c r="I461" i="3" s="1"/>
  <c r="H48" i="3"/>
  <c r="I48" i="3" s="1"/>
  <c r="H418" i="3"/>
  <c r="I418" i="3" s="1"/>
  <c r="H449" i="3"/>
  <c r="I449" i="3" s="1"/>
  <c r="H346" i="3"/>
  <c r="I346" i="3" s="1"/>
  <c r="H422" i="3"/>
  <c r="I422" i="3" s="1"/>
  <c r="H38" i="3"/>
  <c r="I38" i="3" s="1"/>
  <c r="H28" i="3"/>
  <c r="I28" i="3" s="1"/>
  <c r="H5" i="3"/>
</calcChain>
</file>

<file path=xl/sharedStrings.xml><?xml version="1.0" encoding="utf-8"?>
<sst xmlns="http://schemas.openxmlformats.org/spreadsheetml/2006/main" count="5507" uniqueCount="1330">
  <si>
    <t xml:space="preserve">II этап Всеросийской олимпиады школьников </t>
  </si>
  <si>
    <t>Класс</t>
  </si>
  <si>
    <t xml:space="preserve">№ </t>
  </si>
  <si>
    <t>Шифр</t>
  </si>
  <si>
    <t>Сумма баллов</t>
  </si>
  <si>
    <t>Место</t>
  </si>
  <si>
    <t>Макс. балл</t>
  </si>
  <si>
    <t>% вып. Зад</t>
  </si>
  <si>
    <t>Фамилия
участника</t>
  </si>
  <si>
    <t>Имя
участника</t>
  </si>
  <si>
    <t>Отчество
участника</t>
  </si>
  <si>
    <t>Литер
класса</t>
  </si>
  <si>
    <t>Образовательная
организация</t>
  </si>
  <si>
    <t>Фамилия
преподавателя</t>
  </si>
  <si>
    <t>Имя
преподавателя</t>
  </si>
  <si>
    <t>Отчество
преподавателя</t>
  </si>
  <si>
    <t>статус: 
победитель, 
призер, 
участник</t>
  </si>
  <si>
    <t>Задания</t>
  </si>
  <si>
    <t>М7-1</t>
  </si>
  <si>
    <t>М7-2</t>
  </si>
  <si>
    <t>М7-3</t>
  </si>
  <si>
    <t>М7-4</t>
  </si>
  <si>
    <t>М7-5</t>
  </si>
  <si>
    <t>М7-6</t>
  </si>
  <si>
    <t>М7-7</t>
  </si>
  <si>
    <t>М7-8</t>
  </si>
  <si>
    <t>М7-9</t>
  </si>
  <si>
    <t>М7-10</t>
  </si>
  <si>
    <t>М7-11</t>
  </si>
  <si>
    <t>М7-12</t>
  </si>
  <si>
    <t>М7-13</t>
  </si>
  <si>
    <t>М7-14</t>
  </si>
  <si>
    <t>М7-15</t>
  </si>
  <si>
    <t>М7-16</t>
  </si>
  <si>
    <t>М7-17</t>
  </si>
  <si>
    <t>М7-18</t>
  </si>
  <si>
    <t>М7-19</t>
  </si>
  <si>
    <t>М7-20</t>
  </si>
  <si>
    <t>М7-21</t>
  </si>
  <si>
    <t>М7-22</t>
  </si>
  <si>
    <t>М7-23</t>
  </si>
  <si>
    <t>М7-24</t>
  </si>
  <si>
    <t>М7-25</t>
  </si>
  <si>
    <t>М7-26</t>
  </si>
  <si>
    <t>М7-27</t>
  </si>
  <si>
    <t>М7-28</t>
  </si>
  <si>
    <t>М7-29</t>
  </si>
  <si>
    <t>М7-30</t>
  </si>
  <si>
    <t>М7-31</t>
  </si>
  <si>
    <t>М7-32</t>
  </si>
  <si>
    <t>М7-33</t>
  </si>
  <si>
    <t>М7-34</t>
  </si>
  <si>
    <t>М7-35</t>
  </si>
  <si>
    <t>М7-36</t>
  </si>
  <si>
    <t>М7-37</t>
  </si>
  <si>
    <t>М7-38</t>
  </si>
  <si>
    <t>М7-39</t>
  </si>
  <si>
    <t>М7-40</t>
  </si>
  <si>
    <t>М7-41</t>
  </si>
  <si>
    <t>М7-42</t>
  </si>
  <si>
    <t>М7-43</t>
  </si>
  <si>
    <t>М7-44</t>
  </si>
  <si>
    <t>М7-45</t>
  </si>
  <si>
    <t>М7-46</t>
  </si>
  <si>
    <t>М7-47</t>
  </si>
  <si>
    <t>М7-48</t>
  </si>
  <si>
    <t>М7-49</t>
  </si>
  <si>
    <t>М7-50</t>
  </si>
  <si>
    <t>М7-51</t>
  </si>
  <si>
    <t>М7-52</t>
  </si>
  <si>
    <t>М7-53</t>
  </si>
  <si>
    <t>М7-54</t>
  </si>
  <si>
    <t>М7-55</t>
  </si>
  <si>
    <t>М7-56</t>
  </si>
  <si>
    <t>М7-57</t>
  </si>
  <si>
    <t>М7-58</t>
  </si>
  <si>
    <t>М7-59</t>
  </si>
  <si>
    <t>М7-60</t>
  </si>
  <si>
    <t>М7-61</t>
  </si>
  <si>
    <t>М7-62</t>
  </si>
  <si>
    <t>М7-63</t>
  </si>
  <si>
    <t>М7-64</t>
  </si>
  <si>
    <t>М7-65</t>
  </si>
  <si>
    <t>М7-66</t>
  </si>
  <si>
    <t>М7-67</t>
  </si>
  <si>
    <t>М7-68</t>
  </si>
  <si>
    <t>М7-69</t>
  </si>
  <si>
    <t>М7-70</t>
  </si>
  <si>
    <t>М7-71</t>
  </si>
  <si>
    <t>М7-72</t>
  </si>
  <si>
    <t>М7-73</t>
  </si>
  <si>
    <t>М7-74</t>
  </si>
  <si>
    <t>М7-75</t>
  </si>
  <si>
    <t>М7-76</t>
  </si>
  <si>
    <t>М7-77</t>
  </si>
  <si>
    <t>М7-78</t>
  </si>
  <si>
    <t>М7-79</t>
  </si>
  <si>
    <t>М7-80</t>
  </si>
  <si>
    <t>М7-81</t>
  </si>
  <si>
    <t>М7-82</t>
  </si>
  <si>
    <t>М7-83</t>
  </si>
  <si>
    <t>М7-84</t>
  </si>
  <si>
    <t>М7-85</t>
  </si>
  <si>
    <t>М7-86</t>
  </si>
  <si>
    <t>М7-87</t>
  </si>
  <si>
    <t>М7-88</t>
  </si>
  <si>
    <t>М7-89</t>
  </si>
  <si>
    <t>М7-90</t>
  </si>
  <si>
    <t>М7-91</t>
  </si>
  <si>
    <t>М7-92</t>
  </si>
  <si>
    <t>М7-93</t>
  </si>
  <si>
    <t>М7-94</t>
  </si>
  <si>
    <t>М7-95</t>
  </si>
  <si>
    <t>М7-96</t>
  </si>
  <si>
    <t>М7-97</t>
  </si>
  <si>
    <t>М7-98</t>
  </si>
  <si>
    <t>М7-99</t>
  </si>
  <si>
    <t>М7-100</t>
  </si>
  <si>
    <t>М7-101</t>
  </si>
  <si>
    <t>М7-102</t>
  </si>
  <si>
    <t>М7-103</t>
  </si>
  <si>
    <t>М7-104</t>
  </si>
  <si>
    <t>М7-105</t>
  </si>
  <si>
    <t>М7-106</t>
  </si>
  <si>
    <t>М7-107</t>
  </si>
  <si>
    <t>М7-108</t>
  </si>
  <si>
    <t>М7-109</t>
  </si>
  <si>
    <t>В</t>
  </si>
  <si>
    <t>Балина</t>
  </si>
  <si>
    <t>Марианна </t>
  </si>
  <si>
    <t>Павловна</t>
  </si>
  <si>
    <t>ГАУ КО ОО ШИЛИ</t>
  </si>
  <si>
    <t>Б</t>
  </si>
  <si>
    <t xml:space="preserve">Бойко </t>
  </si>
  <si>
    <t xml:space="preserve">Евхим </t>
  </si>
  <si>
    <t>Павлович</t>
  </si>
  <si>
    <t>филиал МГАХ в Калининграде</t>
  </si>
  <si>
    <t>А</t>
  </si>
  <si>
    <t>Гвозденко</t>
  </si>
  <si>
    <t>Фёдор</t>
  </si>
  <si>
    <t>Андреевич</t>
  </si>
  <si>
    <t>Ю</t>
  </si>
  <si>
    <t>Герасименко</t>
  </si>
  <si>
    <t>Константин</t>
  </si>
  <si>
    <t>Максимович</t>
  </si>
  <si>
    <t>МАОУ СОШ № 56</t>
  </si>
  <si>
    <t>Дорошенко</t>
  </si>
  <si>
    <t>Егор</t>
  </si>
  <si>
    <t>Вячеславович</t>
  </si>
  <si>
    <t>МАОУ СОШ № 25 с УИОП</t>
  </si>
  <si>
    <t>С</t>
  </si>
  <si>
    <t>Заневский</t>
  </si>
  <si>
    <t>Матвей</t>
  </si>
  <si>
    <t>МАОУ СОШ № 58</t>
  </si>
  <si>
    <t>Костромин</t>
  </si>
  <si>
    <t>Алексей</t>
  </si>
  <si>
    <t>Сергеевич</t>
  </si>
  <si>
    <t>МАОУ СОШ № 50</t>
  </si>
  <si>
    <t>Лемажихина</t>
  </si>
  <si>
    <t>Татьяна</t>
  </si>
  <si>
    <t>Алексеевна</t>
  </si>
  <si>
    <t>Неустроев</t>
  </si>
  <si>
    <t>Денис</t>
  </si>
  <si>
    <t>Александрович</t>
  </si>
  <si>
    <t>МАОУ СОШ № 6 с УИОП</t>
  </si>
  <si>
    <t>Сидлецкий</t>
  </si>
  <si>
    <t>Даниил</t>
  </si>
  <si>
    <t>Иванович</t>
  </si>
  <si>
    <t>МАОУ СОШ № 46 с УИОП</t>
  </si>
  <si>
    <t>Сочнев</t>
  </si>
  <si>
    <t>Михаил</t>
  </si>
  <si>
    <t>Алексеевич</t>
  </si>
  <si>
    <t>Д</t>
  </si>
  <si>
    <t>Хан </t>
  </si>
  <si>
    <t>Эвелина</t>
  </si>
  <si>
    <t>Владимировна</t>
  </si>
  <si>
    <t>МАОУ гимназия № 22</t>
  </si>
  <si>
    <t>ИТ</t>
  </si>
  <si>
    <t>Шлямина</t>
  </si>
  <si>
    <t>Елена</t>
  </si>
  <si>
    <t>Юрьевна</t>
  </si>
  <si>
    <t>МАОУ СОШ № 12</t>
  </si>
  <si>
    <t>Баранникова</t>
  </si>
  <si>
    <t>МАОУ лицей № 17</t>
  </si>
  <si>
    <t>Герасимов</t>
  </si>
  <si>
    <t>Гринчук</t>
  </si>
  <si>
    <t>Олег</t>
  </si>
  <si>
    <t>МАОУ лицей № 49</t>
  </si>
  <si>
    <t>Дёмина</t>
  </si>
  <si>
    <t>Мария</t>
  </si>
  <si>
    <t>Сергеевна</t>
  </si>
  <si>
    <t>МАОУ гимназия № 32</t>
  </si>
  <si>
    <t>Жиманчус</t>
  </si>
  <si>
    <t>Диана</t>
  </si>
  <si>
    <t>АНО СОШ "Росток"</t>
  </si>
  <si>
    <t>К</t>
  </si>
  <si>
    <t>Зарванский</t>
  </si>
  <si>
    <t>Кирилл</t>
  </si>
  <si>
    <t>Дмитриевич</t>
  </si>
  <si>
    <t>М</t>
  </si>
  <si>
    <t>Кубасова</t>
  </si>
  <si>
    <t>Дарья</t>
  </si>
  <si>
    <t>Александровна</t>
  </si>
  <si>
    <t>МАОУ лицей № 18</t>
  </si>
  <si>
    <t>Носов</t>
  </si>
  <si>
    <t>Леонид</t>
  </si>
  <si>
    <t>Константинович</t>
  </si>
  <si>
    <t>Слепченко</t>
  </si>
  <si>
    <t>Дмитрий</t>
  </si>
  <si>
    <t>Смирнов</t>
  </si>
  <si>
    <t>И</t>
  </si>
  <si>
    <t>Степанов</t>
  </si>
  <si>
    <t>Иван</t>
  </si>
  <si>
    <t>Чайка</t>
  </si>
  <si>
    <t>Варвара</t>
  </si>
  <si>
    <t>Дмитриевна</t>
  </si>
  <si>
    <t>ФМ</t>
  </si>
  <si>
    <t>Штеинберг</t>
  </si>
  <si>
    <t>МАОУ лицей № 23</t>
  </si>
  <si>
    <t>Kustov</t>
  </si>
  <si>
    <t>Arteom</t>
  </si>
  <si>
    <t>Vitalivitch</t>
  </si>
  <si>
    <t>Г</t>
  </si>
  <si>
    <t>Беляков</t>
  </si>
  <si>
    <t>Владимирович</t>
  </si>
  <si>
    <t>МАОУ гимназия № 40 им. Ю. А. Гагарина</t>
  </si>
  <si>
    <t>Горшков</t>
  </si>
  <si>
    <t>Петр</t>
  </si>
  <si>
    <t>Михаилович</t>
  </si>
  <si>
    <t>филиал НВМУ в г. Калининграде</t>
  </si>
  <si>
    <t>Ерощенко</t>
  </si>
  <si>
    <t>Андрей</t>
  </si>
  <si>
    <t>Русланович</t>
  </si>
  <si>
    <t>Православная гимназия г. Калининграда</t>
  </si>
  <si>
    <t>Зонин</t>
  </si>
  <si>
    <t>Василии</t>
  </si>
  <si>
    <t>Никитич</t>
  </si>
  <si>
    <t>Иванов</t>
  </si>
  <si>
    <t>Родион</t>
  </si>
  <si>
    <t>Романович</t>
  </si>
  <si>
    <t>Кузнецов</t>
  </si>
  <si>
    <t>Алексеи</t>
  </si>
  <si>
    <t>Маторыкин</t>
  </si>
  <si>
    <t>Евгеньевич</t>
  </si>
  <si>
    <t>Солонина</t>
  </si>
  <si>
    <t>Полонина</t>
  </si>
  <si>
    <t>Андреевна</t>
  </si>
  <si>
    <t>Сыткина</t>
  </si>
  <si>
    <t>Виктория</t>
  </si>
  <si>
    <t>Валерьевна</t>
  </si>
  <si>
    <t>Топал</t>
  </si>
  <si>
    <t>Артем</t>
  </si>
  <si>
    <t>Чуйко</t>
  </si>
  <si>
    <t>Борис</t>
  </si>
  <si>
    <t>Р</t>
  </si>
  <si>
    <t>Агишева</t>
  </si>
  <si>
    <t>Маргарита</t>
  </si>
  <si>
    <t>Эдуардовна</t>
  </si>
  <si>
    <t>Белов</t>
  </si>
  <si>
    <t>Савелий</t>
  </si>
  <si>
    <t>Станиславович</t>
  </si>
  <si>
    <t>Борисова</t>
  </si>
  <si>
    <t>Ева</t>
  </si>
  <si>
    <t>Гришина</t>
  </si>
  <si>
    <t>Валерия</t>
  </si>
  <si>
    <t>МАОУ СОШ № 28</t>
  </si>
  <si>
    <t>Заимкин</t>
  </si>
  <si>
    <t>МТ</t>
  </si>
  <si>
    <t>Здоров</t>
  </si>
  <si>
    <t>Глеб</t>
  </si>
  <si>
    <t>Зубков</t>
  </si>
  <si>
    <t>Витальевич</t>
  </si>
  <si>
    <t>ГБОУ КО КШИ "АПКМК"</t>
  </si>
  <si>
    <t>Мельник</t>
  </si>
  <si>
    <t>Антон</t>
  </si>
  <si>
    <t>Печерская</t>
  </si>
  <si>
    <t>Анастасия</t>
  </si>
  <si>
    <t>МАОУ СОШ № 29</t>
  </si>
  <si>
    <t>Рекутина</t>
  </si>
  <si>
    <t>Екатерина</t>
  </si>
  <si>
    <t>Максимовна</t>
  </si>
  <si>
    <t>Тимошенко</t>
  </si>
  <si>
    <t>Игорь</t>
  </si>
  <si>
    <t>Третьяков</t>
  </si>
  <si>
    <t>Игоревич</t>
  </si>
  <si>
    <t>Чумаков</t>
  </si>
  <si>
    <t>МАОУ СОШ № 26</t>
  </si>
  <si>
    <t>Антошин</t>
  </si>
  <si>
    <t>Бойченко</t>
  </si>
  <si>
    <t>Александр</t>
  </si>
  <si>
    <t>Браткова</t>
  </si>
  <si>
    <t>Александра</t>
  </si>
  <si>
    <t>МАОУ СОШ № 11</t>
  </si>
  <si>
    <t>Громаковская</t>
  </si>
  <si>
    <t>Ирина</t>
  </si>
  <si>
    <t>МАОУ СОШ № 7</t>
  </si>
  <si>
    <t>Иванов </t>
  </si>
  <si>
    <t>Иванова</t>
  </si>
  <si>
    <t>София</t>
  </si>
  <si>
    <t>МАОУ гимназия № 1</t>
  </si>
  <si>
    <t>Петренко</t>
  </si>
  <si>
    <t>Попов</t>
  </si>
  <si>
    <t>Тимур</t>
  </si>
  <si>
    <t>Ростников</t>
  </si>
  <si>
    <t>Артурович</t>
  </si>
  <si>
    <t>Токуев</t>
  </si>
  <si>
    <t>Артур</t>
  </si>
  <si>
    <t>Алмазбекович</t>
  </si>
  <si>
    <t>Фёдоров </t>
  </si>
  <si>
    <t>Савелий </t>
  </si>
  <si>
    <t>Л</t>
  </si>
  <si>
    <t>Шатравка</t>
  </si>
  <si>
    <t>Григорий</t>
  </si>
  <si>
    <t>Астафьев</t>
  </si>
  <si>
    <t>Макар</t>
  </si>
  <si>
    <t>Брусинский</t>
  </si>
  <si>
    <t>Гусев</t>
  </si>
  <si>
    <t>Арсений</t>
  </si>
  <si>
    <t>Калинин </t>
  </si>
  <si>
    <t>Михайлович</t>
  </si>
  <si>
    <t>Клепиков</t>
  </si>
  <si>
    <t>Илья</t>
  </si>
  <si>
    <t>Макарова</t>
  </si>
  <si>
    <t>Рязанов</t>
  </si>
  <si>
    <t>Торошилов</t>
  </si>
  <si>
    <t>Лев</t>
  </si>
  <si>
    <t>МАОУ СОШ № 33</t>
  </si>
  <si>
    <t>Утимишева</t>
  </si>
  <si>
    <t>Вера</t>
  </si>
  <si>
    <t>Николаевна</t>
  </si>
  <si>
    <t>Кира</t>
  </si>
  <si>
    <t>Шестаков</t>
  </si>
  <si>
    <t>Багдасарян</t>
  </si>
  <si>
    <t>Левонович</t>
  </si>
  <si>
    <t>Быценко</t>
  </si>
  <si>
    <t>АНО лицей "Ганзейская ладья"</t>
  </si>
  <si>
    <t>Каспшик</t>
  </si>
  <si>
    <t>Лукас</t>
  </si>
  <si>
    <t>-</t>
  </si>
  <si>
    <t>Колевинский</t>
  </si>
  <si>
    <t>Маратканов</t>
  </si>
  <si>
    <t>Степанович</t>
  </si>
  <si>
    <t>Мерзлихина</t>
  </si>
  <si>
    <t>Алиса</t>
  </si>
  <si>
    <t>Михаиловна</t>
  </si>
  <si>
    <t>Приходченко</t>
  </si>
  <si>
    <t>Евгеньевна</t>
  </si>
  <si>
    <t>Самарин</t>
  </si>
  <si>
    <t>Трушина</t>
  </si>
  <si>
    <t>Григорьевна</t>
  </si>
  <si>
    <t>Югай</t>
  </si>
  <si>
    <t>Георгий</t>
  </si>
  <si>
    <t>Петрович</t>
  </si>
  <si>
    <t>Базилевский</t>
  </si>
  <si>
    <t>Данил</t>
  </si>
  <si>
    <t>Всеволодович</t>
  </si>
  <si>
    <t>Выгловский</t>
  </si>
  <si>
    <t>Газаров</t>
  </si>
  <si>
    <t>Товмасович</t>
  </si>
  <si>
    <t>МАОУ СОШ № 57</t>
  </si>
  <si>
    <t>Дидоренко</t>
  </si>
  <si>
    <t>Дудко</t>
  </si>
  <si>
    <t>Екатерина </t>
  </si>
  <si>
    <t>Вадимовна </t>
  </si>
  <si>
    <t>Колодкин</t>
  </si>
  <si>
    <t>Владимир</t>
  </si>
  <si>
    <t>Корнейко</t>
  </si>
  <si>
    <t>Матюшков</t>
  </si>
  <si>
    <t>Никита</t>
  </si>
  <si>
    <t>Е</t>
  </si>
  <si>
    <t>Ощепков</t>
  </si>
  <si>
    <t>Роман</t>
  </si>
  <si>
    <t>Самоделов</t>
  </si>
  <si>
    <t>Владимерович</t>
  </si>
  <si>
    <t>Н</t>
  </si>
  <si>
    <t>Тугушева</t>
  </si>
  <si>
    <t>Амелия</t>
  </si>
  <si>
    <t>Бакулин </t>
  </si>
  <si>
    <t>Григорий </t>
  </si>
  <si>
    <t>Денисович </t>
  </si>
  <si>
    <t>Гаврилькова</t>
  </si>
  <si>
    <t>Анна</t>
  </si>
  <si>
    <t>Ганина</t>
  </si>
  <si>
    <t>Полина</t>
  </si>
  <si>
    <t>Добровольский</t>
  </si>
  <si>
    <t>Андреи</t>
  </si>
  <si>
    <t>Занглигер</t>
  </si>
  <si>
    <t>Вадимович</t>
  </si>
  <si>
    <t>Королев</t>
  </si>
  <si>
    <t>Марк</t>
  </si>
  <si>
    <t>Арсеньевич</t>
  </si>
  <si>
    <t>Крикун</t>
  </si>
  <si>
    <t>Юлия</t>
  </si>
  <si>
    <t>Э</t>
  </si>
  <si>
    <t>Недогреенко</t>
  </si>
  <si>
    <t>Самчинская</t>
  </si>
  <si>
    <t>Надежда</t>
  </si>
  <si>
    <t>Смолянинов</t>
  </si>
  <si>
    <t>Фарстова</t>
  </si>
  <si>
    <t>Шапуро</t>
  </si>
  <si>
    <t>М8-1</t>
  </si>
  <si>
    <t>Алексеева</t>
  </si>
  <si>
    <t>М8-2</t>
  </si>
  <si>
    <t>Васильев</t>
  </si>
  <si>
    <t>М8-3</t>
  </si>
  <si>
    <t>Воробьёва</t>
  </si>
  <si>
    <t>Снежана</t>
  </si>
  <si>
    <t>Анатольевна</t>
  </si>
  <si>
    <t>МАОУ СОШ № 21</t>
  </si>
  <si>
    <t>М8-4</t>
  </si>
  <si>
    <t>Зильберман</t>
  </si>
  <si>
    <t>Романовна</t>
  </si>
  <si>
    <t>МАОУ лицей 35 им. Буткова В. В.</t>
  </si>
  <si>
    <t>М8-5</t>
  </si>
  <si>
    <t>Коваленко</t>
  </si>
  <si>
    <t>М8-6</t>
  </si>
  <si>
    <t>Моисеев </t>
  </si>
  <si>
    <t>Михаил </t>
  </si>
  <si>
    <t>Романович </t>
  </si>
  <si>
    <t>М8-7</t>
  </si>
  <si>
    <t>Назарова</t>
  </si>
  <si>
    <t>М8-8</t>
  </si>
  <si>
    <t>Науменя</t>
  </si>
  <si>
    <t>Владислав</t>
  </si>
  <si>
    <t xml:space="preserve">МАОУ СОШ № 28 </t>
  </si>
  <si>
    <t>М8-9</t>
  </si>
  <si>
    <t>Письняева</t>
  </si>
  <si>
    <t>МАОУ СОШ № 3</t>
  </si>
  <si>
    <t>М8-10</t>
  </si>
  <si>
    <t>Позигун </t>
  </si>
  <si>
    <t>Софья </t>
  </si>
  <si>
    <t>Михайловна</t>
  </si>
  <si>
    <t>М8-11</t>
  </si>
  <si>
    <t>Сальникова</t>
  </si>
  <si>
    <t>М8-12</t>
  </si>
  <si>
    <t>Сысоева</t>
  </si>
  <si>
    <t>М8-13</t>
  </si>
  <si>
    <t>Цветкова</t>
  </si>
  <si>
    <t>МАОУ СОШ № 47</t>
  </si>
  <si>
    <t>М8-14</t>
  </si>
  <si>
    <t>Шевцов</t>
  </si>
  <si>
    <t>МАОУ ООШ № 15</t>
  </si>
  <si>
    <t>М8-15</t>
  </si>
  <si>
    <t>Баклан </t>
  </si>
  <si>
    <t>Полина </t>
  </si>
  <si>
    <t>М8-16</t>
  </si>
  <si>
    <t>Белоус</t>
  </si>
  <si>
    <t>Тимофеевич</t>
  </si>
  <si>
    <t>М8-17</t>
  </si>
  <si>
    <t>Вшивков</t>
  </si>
  <si>
    <t>Филиал НВМУ в г. Калининграде</t>
  </si>
  <si>
    <t>М8-18</t>
  </si>
  <si>
    <t>Дмитриев</t>
  </si>
  <si>
    <t>Максим</t>
  </si>
  <si>
    <t>М8-19</t>
  </si>
  <si>
    <t>Коркина</t>
  </si>
  <si>
    <t>М8-20</t>
  </si>
  <si>
    <t>Лопатин</t>
  </si>
  <si>
    <t>Виктор</t>
  </si>
  <si>
    <t>М8-21</t>
  </si>
  <si>
    <t>Новосад</t>
  </si>
  <si>
    <t>Яна</t>
  </si>
  <si>
    <t>М8-22</t>
  </si>
  <si>
    <t>Пищев</t>
  </si>
  <si>
    <t>М8-23</t>
  </si>
  <si>
    <t>Плаксицкий</t>
  </si>
  <si>
    <t>Олегович</t>
  </si>
  <si>
    <t>М8-24</t>
  </si>
  <si>
    <t>Поляков </t>
  </si>
  <si>
    <t>М8-25</t>
  </si>
  <si>
    <t>Сапунов</t>
  </si>
  <si>
    <t>Даниилович</t>
  </si>
  <si>
    <t>МАОУ СОШ № 44</t>
  </si>
  <si>
    <t>М8-26</t>
  </si>
  <si>
    <t>Тимофеева</t>
  </si>
  <si>
    <t>М8-27</t>
  </si>
  <si>
    <t>Чернов</t>
  </si>
  <si>
    <t>Николаевич</t>
  </si>
  <si>
    <t>МАОУ СОШ № 9 им. Дьякова П. М.</t>
  </si>
  <si>
    <t>М8-28</t>
  </si>
  <si>
    <t>Шиваров</t>
  </si>
  <si>
    <t>М8-29</t>
  </si>
  <si>
    <t>Белозерова</t>
  </si>
  <si>
    <t>М8-30</t>
  </si>
  <si>
    <t>Гунько </t>
  </si>
  <si>
    <t>М8-31</t>
  </si>
  <si>
    <t>Даниелян</t>
  </si>
  <si>
    <t>Аревик</t>
  </si>
  <si>
    <t>Андраниковна</t>
  </si>
  <si>
    <t>М8-32</t>
  </si>
  <si>
    <t>Дуппо</t>
  </si>
  <si>
    <t>М8-33</t>
  </si>
  <si>
    <t>Мазаев </t>
  </si>
  <si>
    <t>Матвей </t>
  </si>
  <si>
    <t>Вячеславович </t>
  </si>
  <si>
    <t>М8-34</t>
  </si>
  <si>
    <t>Нохрин</t>
  </si>
  <si>
    <t>Денисович</t>
  </si>
  <si>
    <t>М8-35</t>
  </si>
  <si>
    <t>Подольский</t>
  </si>
  <si>
    <t>Владиславович</t>
  </si>
  <si>
    <t>М8-36</t>
  </si>
  <si>
    <t>Подчаши </t>
  </si>
  <si>
    <t>Дмитриевич </t>
  </si>
  <si>
    <t>М8-37</t>
  </si>
  <si>
    <t>Самароков </t>
  </si>
  <si>
    <t>Остап </t>
  </si>
  <si>
    <t>Юрьевич </t>
  </si>
  <si>
    <t>М8-38</t>
  </si>
  <si>
    <t>Стенюшина</t>
  </si>
  <si>
    <t>Елизавета</t>
  </si>
  <si>
    <t>М8-39</t>
  </si>
  <si>
    <t>Тулисов (7 класс)</t>
  </si>
  <si>
    <t>Степан</t>
  </si>
  <si>
    <t>М8-40</t>
  </si>
  <si>
    <t>Шаралапов</t>
  </si>
  <si>
    <t>Юрий</t>
  </si>
  <si>
    <t>Николаевич </t>
  </si>
  <si>
    <t>М8-41</t>
  </si>
  <si>
    <t>Шмаркин </t>
  </si>
  <si>
    <t>Ярослав </t>
  </si>
  <si>
    <t>Максимович </t>
  </si>
  <si>
    <t>М8-42</t>
  </si>
  <si>
    <t>Асонкова</t>
  </si>
  <si>
    <t>Артемовна</t>
  </si>
  <si>
    <t>М8-43</t>
  </si>
  <si>
    <t>Драгатев</t>
  </si>
  <si>
    <t>Жечев</t>
  </si>
  <si>
    <t>М8-44</t>
  </si>
  <si>
    <t>Евдокимов</t>
  </si>
  <si>
    <t>Михиал</t>
  </si>
  <si>
    <t>М8-45</t>
  </si>
  <si>
    <t>О</t>
  </si>
  <si>
    <t>Летуновская</t>
  </si>
  <si>
    <t>М8-46</t>
  </si>
  <si>
    <t>Мандев </t>
  </si>
  <si>
    <t>Илья </t>
  </si>
  <si>
    <t>Александрович </t>
  </si>
  <si>
    <t>М8-47</t>
  </si>
  <si>
    <t>Пось</t>
  </si>
  <si>
    <t>Михайловна </t>
  </si>
  <si>
    <t>М8-48</t>
  </si>
  <si>
    <t>Селиванов</t>
  </si>
  <si>
    <t>М8-49</t>
  </si>
  <si>
    <t>Стоянов</t>
  </si>
  <si>
    <t>Антонович</t>
  </si>
  <si>
    <t>М8-50</t>
  </si>
  <si>
    <t>Усиков</t>
  </si>
  <si>
    <t>М8-51</t>
  </si>
  <si>
    <t>Ярмолюк </t>
  </si>
  <si>
    <t>Николай</t>
  </si>
  <si>
    <t>М8-52</t>
  </si>
  <si>
    <t>Абакумов</t>
  </si>
  <si>
    <t>Платон</t>
  </si>
  <si>
    <t>М8-53</t>
  </si>
  <si>
    <t>Беженарь</t>
  </si>
  <si>
    <t>М8-54</t>
  </si>
  <si>
    <t>Блинова</t>
  </si>
  <si>
    <t>Нелли</t>
  </si>
  <si>
    <t>М8-55</t>
  </si>
  <si>
    <t>Зарубин</t>
  </si>
  <si>
    <t>Евгений</t>
  </si>
  <si>
    <t>М8-56</t>
  </si>
  <si>
    <t>МАОУ СОШ № 31</t>
  </si>
  <si>
    <t>М8-57</t>
  </si>
  <si>
    <t>Ковальский</t>
  </si>
  <si>
    <t>М8-58</t>
  </si>
  <si>
    <t>Ковылин</t>
  </si>
  <si>
    <t>М8-59</t>
  </si>
  <si>
    <t>Мешков</t>
  </si>
  <si>
    <t>М8-60</t>
  </si>
  <si>
    <t>Моторин</t>
  </si>
  <si>
    <t>Ярослав</t>
  </si>
  <si>
    <t>М8-61</t>
  </si>
  <si>
    <t>Пашкевич</t>
  </si>
  <si>
    <t>Тимофей</t>
  </si>
  <si>
    <t>М8-62</t>
  </si>
  <si>
    <t>Раменский</t>
  </si>
  <si>
    <t>Эдуардович</t>
  </si>
  <si>
    <t>М8-63</t>
  </si>
  <si>
    <t>Сухарев</t>
  </si>
  <si>
    <t>М8-64</t>
  </si>
  <si>
    <t>Тарасенко</t>
  </si>
  <si>
    <t>М8-65</t>
  </si>
  <si>
    <t>Хоминич</t>
  </si>
  <si>
    <t>М8-66</t>
  </si>
  <si>
    <t>Авдеев</t>
  </si>
  <si>
    <t>М8-67</t>
  </si>
  <si>
    <t>Болгов</t>
  </si>
  <si>
    <t>Сергей</t>
  </si>
  <si>
    <t>М8-68</t>
  </si>
  <si>
    <t>Будунов</t>
  </si>
  <si>
    <t>М8-69</t>
  </si>
  <si>
    <t>Карасев</t>
  </si>
  <si>
    <t>М8-70</t>
  </si>
  <si>
    <t>Кириллов</t>
  </si>
  <si>
    <t>М8-71</t>
  </si>
  <si>
    <t>Мартыненко</t>
  </si>
  <si>
    <t>М8-72</t>
  </si>
  <si>
    <t>Милеев</t>
  </si>
  <si>
    <t>М8-73</t>
  </si>
  <si>
    <t xml:space="preserve">Насыров </t>
  </si>
  <si>
    <t>М8-74</t>
  </si>
  <si>
    <t>Овчаров</t>
  </si>
  <si>
    <t>М8-75</t>
  </si>
  <si>
    <t>Петоченко</t>
  </si>
  <si>
    <t>Вячеслав</t>
  </si>
  <si>
    <t>Валерьевич</t>
  </si>
  <si>
    <t>М8-76</t>
  </si>
  <si>
    <t>Рязанцев </t>
  </si>
  <si>
    <t>Данила</t>
  </si>
  <si>
    <t>М8-77</t>
  </si>
  <si>
    <t>Хазак</t>
  </si>
  <si>
    <t>Арина</t>
  </si>
  <si>
    <t>М8-78</t>
  </si>
  <si>
    <t>Чаткина</t>
  </si>
  <si>
    <t>м9001</t>
  </si>
  <si>
    <t>Алексеев</t>
  </si>
  <si>
    <t>м9002</t>
  </si>
  <si>
    <t>Журавлёв</t>
  </si>
  <si>
    <t>Юрьевич</t>
  </si>
  <si>
    <t>м9003</t>
  </si>
  <si>
    <t>Лавриченко</t>
  </si>
  <si>
    <t>м9004</t>
  </si>
  <si>
    <t>Партыко</t>
  </si>
  <si>
    <t>м9005</t>
  </si>
  <si>
    <t>Погорелов</t>
  </si>
  <si>
    <t>м9006</t>
  </si>
  <si>
    <t>Свиридов</t>
  </si>
  <si>
    <t>м9007</t>
  </si>
  <si>
    <t>Черняев</t>
  </si>
  <si>
    <t>Павел</t>
  </si>
  <si>
    <t>м9009</t>
  </si>
  <si>
    <t>Болотов</t>
  </si>
  <si>
    <t>Тимофеи</t>
  </si>
  <si>
    <t>м9010</t>
  </si>
  <si>
    <t>Кацер</t>
  </si>
  <si>
    <t>Эрик</t>
  </si>
  <si>
    <t>м9011</t>
  </si>
  <si>
    <t>Морозова</t>
  </si>
  <si>
    <t>м9012</t>
  </si>
  <si>
    <t>Пашковская</t>
  </si>
  <si>
    <t>м9013</t>
  </si>
  <si>
    <t>Попович</t>
  </si>
  <si>
    <t>м9014</t>
  </si>
  <si>
    <t>Шматенко</t>
  </si>
  <si>
    <t>м9015</t>
  </si>
  <si>
    <t>Агуреева</t>
  </si>
  <si>
    <t>Арсения</t>
  </si>
  <si>
    <t>м9016</t>
  </si>
  <si>
    <t>Белянкина</t>
  </si>
  <si>
    <t>м9017</t>
  </si>
  <si>
    <t>Бондаренко</t>
  </si>
  <si>
    <t>Александра </t>
  </si>
  <si>
    <t>м9018</t>
  </si>
  <si>
    <t>Воитов</t>
  </si>
  <si>
    <t>Стефан</t>
  </si>
  <si>
    <t>м9019</t>
  </si>
  <si>
    <t>Городков</t>
  </si>
  <si>
    <t>м9020</t>
  </si>
  <si>
    <t>Даценко</t>
  </si>
  <si>
    <t>Федор</t>
  </si>
  <si>
    <t>м9021</t>
  </si>
  <si>
    <t>Евгении</t>
  </si>
  <si>
    <t>Васильевич</t>
  </si>
  <si>
    <t>м9022</t>
  </si>
  <si>
    <t>Евсеикин</t>
  </si>
  <si>
    <t>м9024</t>
  </si>
  <si>
    <t>Ермолаев</t>
  </si>
  <si>
    <t>м9025</t>
  </si>
  <si>
    <t>Зайцев</t>
  </si>
  <si>
    <t>м9026</t>
  </si>
  <si>
    <t>Касимова</t>
  </si>
  <si>
    <t>Маратовна</t>
  </si>
  <si>
    <t>м9027</t>
  </si>
  <si>
    <t>Киселев</t>
  </si>
  <si>
    <t>м9028</t>
  </si>
  <si>
    <t>Кратовская</t>
  </si>
  <si>
    <t>м9029</t>
  </si>
  <si>
    <t>Крупина</t>
  </si>
  <si>
    <t>Вероника</t>
  </si>
  <si>
    <t>м9030</t>
  </si>
  <si>
    <t>Лиф </t>
  </si>
  <si>
    <t>м9031</t>
  </si>
  <si>
    <t>Маматов</t>
  </si>
  <si>
    <t>Рамильевич</t>
  </si>
  <si>
    <t>м9032</t>
  </si>
  <si>
    <t>Новиков </t>
  </si>
  <si>
    <t>м9033</t>
  </si>
  <si>
    <t>Ногай</t>
  </si>
  <si>
    <t>Герман</t>
  </si>
  <si>
    <t>м9034</t>
  </si>
  <si>
    <t>Павленко</t>
  </si>
  <si>
    <t>м9035</t>
  </si>
  <si>
    <t>Пекаровская</t>
  </si>
  <si>
    <t>м9036</t>
  </si>
  <si>
    <t>Прохорова</t>
  </si>
  <si>
    <t>м9037</t>
  </si>
  <si>
    <t>Романов </t>
  </si>
  <si>
    <t>Андреевич </t>
  </si>
  <si>
    <t>м9038</t>
  </si>
  <si>
    <t>Рудченко</t>
  </si>
  <si>
    <t>м9039</t>
  </si>
  <si>
    <t>Сидаш</t>
  </si>
  <si>
    <t>Дарина</t>
  </si>
  <si>
    <t>м9040</t>
  </si>
  <si>
    <t>Сычева </t>
  </si>
  <si>
    <t>м9041</t>
  </si>
  <si>
    <t>Тихомиров</t>
  </si>
  <si>
    <t>м9042</t>
  </si>
  <si>
    <t>Тлумач </t>
  </si>
  <si>
    <t>м9043</t>
  </si>
  <si>
    <t>Шафигулин</t>
  </si>
  <si>
    <t>Артём</t>
  </si>
  <si>
    <t>м9044</t>
  </si>
  <si>
    <t>Шибаев</t>
  </si>
  <si>
    <t>Евгеньевич </t>
  </si>
  <si>
    <t>м9045</t>
  </si>
  <si>
    <t>Аванян</t>
  </si>
  <si>
    <t>Ани</t>
  </si>
  <si>
    <t>Завеновна</t>
  </si>
  <si>
    <t>м9046</t>
  </si>
  <si>
    <t>Акбаров</t>
  </si>
  <si>
    <t>м9047</t>
  </si>
  <si>
    <t>Андерсон</t>
  </si>
  <si>
    <t>м9048</t>
  </si>
  <si>
    <t>Андреева</t>
  </si>
  <si>
    <t>Элеонора</t>
  </si>
  <si>
    <t>м9049</t>
  </si>
  <si>
    <t>Ануфриенко </t>
  </si>
  <si>
    <t>Кириллович</t>
  </si>
  <si>
    <t>м9050</t>
  </si>
  <si>
    <t>Архипов</t>
  </si>
  <si>
    <t>м9051</t>
  </si>
  <si>
    <t>Балярскии</t>
  </si>
  <si>
    <t>м9052</t>
  </si>
  <si>
    <t>Баннова </t>
  </si>
  <si>
    <t>м9053</t>
  </si>
  <si>
    <t>Бобкова</t>
  </si>
  <si>
    <t>м9054</t>
  </si>
  <si>
    <t>Бутусов</t>
  </si>
  <si>
    <t>м9055</t>
  </si>
  <si>
    <t>Бычков</t>
  </si>
  <si>
    <t>м9056</t>
  </si>
  <si>
    <t>Валыка</t>
  </si>
  <si>
    <t>Лада</t>
  </si>
  <si>
    <t>Владиславовна</t>
  </si>
  <si>
    <t>м9057</t>
  </si>
  <si>
    <t>Василишена</t>
  </si>
  <si>
    <t>м9058</t>
  </si>
  <si>
    <t>Вербич</t>
  </si>
  <si>
    <t>м9059</t>
  </si>
  <si>
    <t>Вислоусов</t>
  </si>
  <si>
    <t>Георгии</t>
  </si>
  <si>
    <t>м9060</t>
  </si>
  <si>
    <t>Власова</t>
  </si>
  <si>
    <t>Алина</t>
  </si>
  <si>
    <t>м9061</t>
  </si>
  <si>
    <t>Голованов</t>
  </si>
  <si>
    <t>м9062</t>
  </si>
  <si>
    <t>Громаковскии</t>
  </si>
  <si>
    <t>МАОУ КМЛ</t>
  </si>
  <si>
    <t>м9064</t>
  </si>
  <si>
    <t>Евдокимов </t>
  </si>
  <si>
    <t>м9065</t>
  </si>
  <si>
    <t>Еремеев</t>
  </si>
  <si>
    <t>м9066</t>
  </si>
  <si>
    <t>Загарина</t>
  </si>
  <si>
    <t>Игоревна</t>
  </si>
  <si>
    <t>м9068</t>
  </si>
  <si>
    <t>Ибрагимов</t>
  </si>
  <si>
    <t>Захит</t>
  </si>
  <si>
    <t>Забитович</t>
  </si>
  <si>
    <t>МАОУ СОШ № 10</t>
  </si>
  <si>
    <t>м9069</t>
  </si>
  <si>
    <t>м9070</t>
  </si>
  <si>
    <t>Ксения</t>
  </si>
  <si>
    <t>м9071</t>
  </si>
  <si>
    <t>Калашникова</t>
  </si>
  <si>
    <t>Евгеневна</t>
  </si>
  <si>
    <t>м9072</t>
  </si>
  <si>
    <t>Камылина</t>
  </si>
  <si>
    <t>м9074</t>
  </si>
  <si>
    <t>Каратаев</t>
  </si>
  <si>
    <t>м9075</t>
  </si>
  <si>
    <t>Карпылев</t>
  </si>
  <si>
    <t>м9076</t>
  </si>
  <si>
    <t>Кудряшова</t>
  </si>
  <si>
    <t>Станиславовна</t>
  </si>
  <si>
    <t>м9077</t>
  </si>
  <si>
    <t>Курапова</t>
  </si>
  <si>
    <t>Вячеславовна</t>
  </si>
  <si>
    <t>м9078</t>
  </si>
  <si>
    <t>Лопанцев</t>
  </si>
  <si>
    <t>м9079</t>
  </si>
  <si>
    <t>Михеева</t>
  </si>
  <si>
    <t>Владислава</t>
  </si>
  <si>
    <t>Витальевна</t>
  </si>
  <si>
    <t>м9080</t>
  </si>
  <si>
    <t>Надцонов</t>
  </si>
  <si>
    <t>м9081</t>
  </si>
  <si>
    <t>Назаретян</t>
  </si>
  <si>
    <t>Тигран</t>
  </si>
  <si>
    <t>Самвелович</t>
  </si>
  <si>
    <t>м9082</t>
  </si>
  <si>
    <t>Назаров</t>
  </si>
  <si>
    <t>м9083</t>
  </si>
  <si>
    <t>Панферов</t>
  </si>
  <si>
    <t>м9084</t>
  </si>
  <si>
    <t>Плотникова</t>
  </si>
  <si>
    <t>м9085</t>
  </si>
  <si>
    <t>МАОУ СОШ № 43</t>
  </si>
  <si>
    <t>м9086</t>
  </si>
  <si>
    <t>Пупышев</t>
  </si>
  <si>
    <t>м9087</t>
  </si>
  <si>
    <t>Равскии</t>
  </si>
  <si>
    <t>Дмитрии</t>
  </si>
  <si>
    <t>Сегреевич</t>
  </si>
  <si>
    <t>м9088</t>
  </si>
  <si>
    <t>Рогозин</t>
  </si>
  <si>
    <t>м9089</t>
  </si>
  <si>
    <t>Родина </t>
  </si>
  <si>
    <t>Артуровна </t>
  </si>
  <si>
    <t>м9090</t>
  </si>
  <si>
    <t>Роменко</t>
  </si>
  <si>
    <t>м9091</t>
  </si>
  <si>
    <t>Савостиков</t>
  </si>
  <si>
    <t>м9092</t>
  </si>
  <si>
    <t>Семенов</t>
  </si>
  <si>
    <t>м9093</t>
  </si>
  <si>
    <t>Степок</t>
  </si>
  <si>
    <t>м9094</t>
  </si>
  <si>
    <t>Стефаненков</t>
  </si>
  <si>
    <t>м9095</t>
  </si>
  <si>
    <t>Тенигин </t>
  </si>
  <si>
    <t>Роман </t>
  </si>
  <si>
    <t>м9096</t>
  </si>
  <si>
    <t>Ткачев</t>
  </si>
  <si>
    <t>м9097</t>
  </si>
  <si>
    <t>Филипенко</t>
  </si>
  <si>
    <t>м9098</t>
  </si>
  <si>
    <t>Филипчик</t>
  </si>
  <si>
    <t>м9099</t>
  </si>
  <si>
    <t>Фролова</t>
  </si>
  <si>
    <t>Ивановна</t>
  </si>
  <si>
    <t>м9100</t>
  </si>
  <si>
    <t>Ханджян</t>
  </si>
  <si>
    <t>Левон</t>
  </si>
  <si>
    <t>м9101</t>
  </si>
  <si>
    <t>Шевкин </t>
  </si>
  <si>
    <t>м9102</t>
  </si>
  <si>
    <t>Ющенко</t>
  </si>
  <si>
    <t>м9103</t>
  </si>
  <si>
    <t>Яковлев</t>
  </si>
  <si>
    <t>Арсении</t>
  </si>
  <si>
    <t>м9104</t>
  </si>
  <si>
    <t>Винтер</t>
  </si>
  <si>
    <t>м9105</t>
  </si>
  <si>
    <t>Демидов</t>
  </si>
  <si>
    <t>м9107</t>
  </si>
  <si>
    <t>Колесников</t>
  </si>
  <si>
    <t>Викторович</t>
  </si>
  <si>
    <t>м9108</t>
  </si>
  <si>
    <t>Корнев</t>
  </si>
  <si>
    <t>м10001</t>
  </si>
  <si>
    <t>Видякин</t>
  </si>
  <si>
    <t>м10002</t>
  </si>
  <si>
    <t>Жук </t>
  </si>
  <si>
    <t>м10003</t>
  </si>
  <si>
    <t>Федоров</t>
  </si>
  <si>
    <t>м10004</t>
  </si>
  <si>
    <t>Абдумажитов</t>
  </si>
  <si>
    <t>Артëм</t>
  </si>
  <si>
    <t>м10005</t>
  </si>
  <si>
    <t>Беклемешев</t>
  </si>
  <si>
    <t>м10006</t>
  </si>
  <si>
    <t>Бугрышев</t>
  </si>
  <si>
    <t>м10008</t>
  </si>
  <si>
    <t>Головизнин </t>
  </si>
  <si>
    <t>Захар </t>
  </si>
  <si>
    <t>м10009</t>
  </si>
  <si>
    <t>Дементьева</t>
  </si>
  <si>
    <t>Антоновна</t>
  </si>
  <si>
    <t>м10010</t>
  </si>
  <si>
    <t>Завалко</t>
  </si>
  <si>
    <t>Матвеи</t>
  </si>
  <si>
    <t>Федорович</t>
  </si>
  <si>
    <t>МАОУ СОШ № 38</t>
  </si>
  <si>
    <t>м10011</t>
  </si>
  <si>
    <t>Киселевскии</t>
  </si>
  <si>
    <t>Савелии</t>
  </si>
  <si>
    <t>м10012</t>
  </si>
  <si>
    <t>Ковтун</t>
  </si>
  <si>
    <t>м10013</t>
  </si>
  <si>
    <t>Кругляков</t>
  </si>
  <si>
    <t>м10016</t>
  </si>
  <si>
    <t>Савицкий </t>
  </si>
  <si>
    <t>м10017</t>
  </si>
  <si>
    <t>Унгуряну</t>
  </si>
  <si>
    <t>м10018</t>
  </si>
  <si>
    <t>Чердаков</t>
  </si>
  <si>
    <t>МАОУ СОШ № 8</t>
  </si>
  <si>
    <t>м10019</t>
  </si>
  <si>
    <t>Аляудинов</t>
  </si>
  <si>
    <t>Яков</t>
  </si>
  <si>
    <t>м10020</t>
  </si>
  <si>
    <t>Арсенян</t>
  </si>
  <si>
    <t>м10021</t>
  </si>
  <si>
    <t>Арутюнов</t>
  </si>
  <si>
    <t>м10022</t>
  </si>
  <si>
    <t>м10023</t>
  </si>
  <si>
    <t>Бочаров</t>
  </si>
  <si>
    <t>м10024</t>
  </si>
  <si>
    <t>Ганжа</t>
  </si>
  <si>
    <t>м10025</t>
  </si>
  <si>
    <t>Жданов</t>
  </si>
  <si>
    <t>м10026</t>
  </si>
  <si>
    <t>Жуков</t>
  </si>
  <si>
    <t>м10027</t>
  </si>
  <si>
    <t>Вадим</t>
  </si>
  <si>
    <t>Вацлавович</t>
  </si>
  <si>
    <t>м10028</t>
  </si>
  <si>
    <t>Колосков</t>
  </si>
  <si>
    <t>м10029</t>
  </si>
  <si>
    <t>Кучкин</t>
  </si>
  <si>
    <t>м10030</t>
  </si>
  <si>
    <t>Либина</t>
  </si>
  <si>
    <t>м10031</t>
  </si>
  <si>
    <t>Лю</t>
  </si>
  <si>
    <t>Чу-бо </t>
  </si>
  <si>
    <t>м10032</t>
  </si>
  <si>
    <t>Маринин</t>
  </si>
  <si>
    <t>м10033</t>
  </si>
  <si>
    <t>Нагирный</t>
  </si>
  <si>
    <t>м10034</t>
  </si>
  <si>
    <t>Нечаи</t>
  </si>
  <si>
    <t>м10035</t>
  </si>
  <si>
    <t>Опанасенко</t>
  </si>
  <si>
    <t>Вадимовна</t>
  </si>
  <si>
    <t>м10036</t>
  </si>
  <si>
    <t>Подолещенков</t>
  </si>
  <si>
    <t>м10037</t>
  </si>
  <si>
    <t>Попова</t>
  </si>
  <si>
    <t>Георгиевна</t>
  </si>
  <si>
    <t>м10038</t>
  </si>
  <si>
    <t>Разумикин</t>
  </si>
  <si>
    <t>м10039</t>
  </si>
  <si>
    <t>Рогожкин</t>
  </si>
  <si>
    <t>м10040</t>
  </si>
  <si>
    <t>Свика</t>
  </si>
  <si>
    <t>м10041</t>
  </si>
  <si>
    <t>м10042</t>
  </si>
  <si>
    <t>Софиенко</t>
  </si>
  <si>
    <t>м10043</t>
  </si>
  <si>
    <t>Суханос</t>
  </si>
  <si>
    <t>м10044</t>
  </si>
  <si>
    <t>Татаринов</t>
  </si>
  <si>
    <t>м10045</t>
  </si>
  <si>
    <t>Терехин</t>
  </si>
  <si>
    <t>Ильич</t>
  </si>
  <si>
    <t>м10046</t>
  </si>
  <si>
    <t>Тюрников</t>
  </si>
  <si>
    <t>м10047</t>
  </si>
  <si>
    <t>Черкунов</t>
  </si>
  <si>
    <t>м10048</t>
  </si>
  <si>
    <t>м10049</t>
  </si>
  <si>
    <t>Чечетов</t>
  </si>
  <si>
    <t>м10050</t>
  </si>
  <si>
    <t>м10051</t>
  </si>
  <si>
    <t>Адамов</t>
  </si>
  <si>
    <t>м10052</t>
  </si>
  <si>
    <t>Александров</t>
  </si>
  <si>
    <t>м10053</t>
  </si>
  <si>
    <t>Бахриев</t>
  </si>
  <si>
    <t>Умар</t>
  </si>
  <si>
    <t>Умиджонович</t>
  </si>
  <si>
    <t>МАОУ СОШ № 5</t>
  </si>
  <si>
    <t>м10054</t>
  </si>
  <si>
    <t>Блауберг</t>
  </si>
  <si>
    <t>м10055</t>
  </si>
  <si>
    <t>Бойко</t>
  </si>
  <si>
    <t>м10056</t>
  </si>
  <si>
    <t>Большаков</t>
  </si>
  <si>
    <t>м10057</t>
  </si>
  <si>
    <t>Бугаев</t>
  </si>
  <si>
    <t>м10058</t>
  </si>
  <si>
    <t>Варгин</t>
  </si>
  <si>
    <t>м10059</t>
  </si>
  <si>
    <t>Вилутис</t>
  </si>
  <si>
    <t>Римантович</t>
  </si>
  <si>
    <t>м10060</t>
  </si>
  <si>
    <t>Высоцкая</t>
  </si>
  <si>
    <t>м10061</t>
  </si>
  <si>
    <t>Галатин</t>
  </si>
  <si>
    <t>м10062</t>
  </si>
  <si>
    <t>Гарбар</t>
  </si>
  <si>
    <t>Артемии</t>
  </si>
  <si>
    <t>м10063</t>
  </si>
  <si>
    <t>Глушкова</t>
  </si>
  <si>
    <t>м10064</t>
  </si>
  <si>
    <t>Гндян</t>
  </si>
  <si>
    <t>Эмилия</t>
  </si>
  <si>
    <t>Артуровна</t>
  </si>
  <si>
    <t>м10065</t>
  </si>
  <si>
    <t>Гончаров</t>
  </si>
  <si>
    <t>м10066</t>
  </si>
  <si>
    <t>Григоренко</t>
  </si>
  <si>
    <t>м10067</t>
  </si>
  <si>
    <t>Дерягин</t>
  </si>
  <si>
    <t>Богдан</t>
  </si>
  <si>
    <t>м10068</t>
  </si>
  <si>
    <t>Добровольскии</t>
  </si>
  <si>
    <t>м10070</t>
  </si>
  <si>
    <t>м10071</t>
  </si>
  <si>
    <t>Захарец </t>
  </si>
  <si>
    <t>м10072</t>
  </si>
  <si>
    <t>Зелинская</t>
  </si>
  <si>
    <t>Даниэлла</t>
  </si>
  <si>
    <t>м10073</t>
  </si>
  <si>
    <t>Зиндер</t>
  </si>
  <si>
    <t>м10074</t>
  </si>
  <si>
    <t>Каигородова</t>
  </si>
  <si>
    <t>м10075</t>
  </si>
  <si>
    <t>Каминскии</t>
  </si>
  <si>
    <t>м10076</t>
  </si>
  <si>
    <t>Карпухина</t>
  </si>
  <si>
    <t>м10078</t>
  </si>
  <si>
    <t>Киреев</t>
  </si>
  <si>
    <t>м10079</t>
  </si>
  <si>
    <t>Коннов</t>
  </si>
  <si>
    <t>м10081</t>
  </si>
  <si>
    <t>Коржавин</t>
  </si>
  <si>
    <t>Анарович</t>
  </si>
  <si>
    <t>м10082</t>
  </si>
  <si>
    <t>Коробейников</t>
  </si>
  <si>
    <t>м10083</t>
  </si>
  <si>
    <t>Костючик</t>
  </si>
  <si>
    <t>м10084</t>
  </si>
  <si>
    <t>Кошемчук</t>
  </si>
  <si>
    <t>м10085</t>
  </si>
  <si>
    <t>Кравченко</t>
  </si>
  <si>
    <t>м10086</t>
  </si>
  <si>
    <t>Крапивина </t>
  </si>
  <si>
    <t>Светлана</t>
  </si>
  <si>
    <t>Валентиновна</t>
  </si>
  <si>
    <t>м10088</t>
  </si>
  <si>
    <t>Курикова</t>
  </si>
  <si>
    <t>Валентина</t>
  </si>
  <si>
    <t>м10089</t>
  </si>
  <si>
    <t>Лебедев</t>
  </si>
  <si>
    <t>м10090</t>
  </si>
  <si>
    <t>Левкович</t>
  </si>
  <si>
    <t>Злата</t>
  </si>
  <si>
    <t>м10091</t>
  </si>
  <si>
    <t>Лихачов</t>
  </si>
  <si>
    <t>Николаи</t>
  </si>
  <si>
    <t>м10092</t>
  </si>
  <si>
    <t>Мадаев</t>
  </si>
  <si>
    <t>м10093</t>
  </si>
  <si>
    <t>Мелихов</t>
  </si>
  <si>
    <t>м10094</t>
  </si>
  <si>
    <t>Моисеенко </t>
  </si>
  <si>
    <t>м10095</t>
  </si>
  <si>
    <t>Мыльников</t>
  </si>
  <si>
    <t>м10096</t>
  </si>
  <si>
    <t>Мынов</t>
  </si>
  <si>
    <t>м10097</t>
  </si>
  <si>
    <t>м10098</t>
  </si>
  <si>
    <t>Насковец</t>
  </si>
  <si>
    <t>Дарьяна</t>
  </si>
  <si>
    <t>Геннадьевна </t>
  </si>
  <si>
    <t>м10099</t>
  </si>
  <si>
    <t>Огнев</t>
  </si>
  <si>
    <t>м10100</t>
  </si>
  <si>
    <t>Онистратенко</t>
  </si>
  <si>
    <t>м10101</t>
  </si>
  <si>
    <t>Орехова</t>
  </si>
  <si>
    <t>Константиновна</t>
  </si>
  <si>
    <t>м10102</t>
  </si>
  <si>
    <t>Ортиз</t>
  </si>
  <si>
    <t>Корралес</t>
  </si>
  <si>
    <t>Клара</t>
  </si>
  <si>
    <t>м10103</t>
  </si>
  <si>
    <t>Охотин</t>
  </si>
  <si>
    <t>м10104</t>
  </si>
  <si>
    <t>Пак</t>
  </si>
  <si>
    <t>Олегович </t>
  </si>
  <si>
    <t>м10105</t>
  </si>
  <si>
    <t>Петров</t>
  </si>
  <si>
    <t>м10106</t>
  </si>
  <si>
    <t>Петухов</t>
  </si>
  <si>
    <t>м10107</t>
  </si>
  <si>
    <t>Проскуряков</t>
  </si>
  <si>
    <t>м10108</t>
  </si>
  <si>
    <t>Рабодзеи</t>
  </si>
  <si>
    <t>м10109</t>
  </si>
  <si>
    <t>Романов</t>
  </si>
  <si>
    <t>м10110</t>
  </si>
  <si>
    <t>Сафонов</t>
  </si>
  <si>
    <t>Геннадьевич</t>
  </si>
  <si>
    <t>м10112</t>
  </si>
  <si>
    <t>Сергеев</t>
  </si>
  <si>
    <t>м10113</t>
  </si>
  <si>
    <t>Львович</t>
  </si>
  <si>
    <t>м10114</t>
  </si>
  <si>
    <t>Созонова</t>
  </si>
  <si>
    <t>МАОУ СОШ № 24</t>
  </si>
  <si>
    <t>м10115</t>
  </si>
  <si>
    <t>Стаскевич</t>
  </si>
  <si>
    <t>м10116</t>
  </si>
  <si>
    <t>Сугян</t>
  </si>
  <si>
    <t>Валерикович</t>
  </si>
  <si>
    <t>м10117</t>
  </si>
  <si>
    <t>Таскаев</t>
  </si>
  <si>
    <t>м10118</t>
  </si>
  <si>
    <t>Тимушев</t>
  </si>
  <si>
    <t>м10119</t>
  </si>
  <si>
    <t>Титоренко</t>
  </si>
  <si>
    <t>м10120</t>
  </si>
  <si>
    <t>Угроватов</t>
  </si>
  <si>
    <t>м10121</t>
  </si>
  <si>
    <t>Урезалов</t>
  </si>
  <si>
    <t>м10122</t>
  </si>
  <si>
    <t>Устинов</t>
  </si>
  <si>
    <t>Ростислав</t>
  </si>
  <si>
    <t>м10123</t>
  </si>
  <si>
    <t>Филяев</t>
  </si>
  <si>
    <t>м10124</t>
  </si>
  <si>
    <t>Фомичев</t>
  </si>
  <si>
    <t>Всеволод</t>
  </si>
  <si>
    <t>Леонидович</t>
  </si>
  <si>
    <t>м10125</t>
  </si>
  <si>
    <t>Чан</t>
  </si>
  <si>
    <t>Карина</t>
  </si>
  <si>
    <t>Нет-</t>
  </si>
  <si>
    <t>м10126</t>
  </si>
  <si>
    <t>Чудаков </t>
  </si>
  <si>
    <t>м10127</t>
  </si>
  <si>
    <t>Чукичев</t>
  </si>
  <si>
    <t>МАОУ СОШ № 48</t>
  </si>
  <si>
    <t>м10128</t>
  </si>
  <si>
    <t>Шаповаленко</t>
  </si>
  <si>
    <t>Валерии</t>
  </si>
  <si>
    <t>м10129</t>
  </si>
  <si>
    <t>Шатилов</t>
  </si>
  <si>
    <t>м10130</t>
  </si>
  <si>
    <t>Шереметьев</t>
  </si>
  <si>
    <t>м10131</t>
  </si>
  <si>
    <t>Шиц</t>
  </si>
  <si>
    <t>Влада </t>
  </si>
  <si>
    <t>Александровна </t>
  </si>
  <si>
    <t>м10132</t>
  </si>
  <si>
    <t>Шматков </t>
  </si>
  <si>
    <t>м10133</t>
  </si>
  <si>
    <t>Юсупова</t>
  </si>
  <si>
    <t>Аида</t>
  </si>
  <si>
    <t>м10134</t>
  </si>
  <si>
    <t>Близнюк</t>
  </si>
  <si>
    <t>Юшкарёв</t>
  </si>
  <si>
    <t>м10143</t>
  </si>
  <si>
    <t>м11001</t>
  </si>
  <si>
    <t>Агафонов</t>
  </si>
  <si>
    <t>м11002</t>
  </si>
  <si>
    <t>Поддубная </t>
  </si>
  <si>
    <t>м11004</t>
  </si>
  <si>
    <t>Широв</t>
  </si>
  <si>
    <t>м11005</t>
  </si>
  <si>
    <t>Беляев</t>
  </si>
  <si>
    <t>м11006</t>
  </si>
  <si>
    <t>Веретенов</t>
  </si>
  <si>
    <t>м11007</t>
  </si>
  <si>
    <t>Волков</t>
  </si>
  <si>
    <t>м11008</t>
  </si>
  <si>
    <t>Высоцкии</t>
  </si>
  <si>
    <t>м11010</t>
  </si>
  <si>
    <t>Думше</t>
  </si>
  <si>
    <t>м11011</t>
  </si>
  <si>
    <t>Ефимов</t>
  </si>
  <si>
    <t>м11012</t>
  </si>
  <si>
    <t>Колобухов</t>
  </si>
  <si>
    <t>м11013</t>
  </si>
  <si>
    <t>Ломовскии</t>
  </si>
  <si>
    <t>м11014</t>
  </si>
  <si>
    <t>Москаленко </t>
  </si>
  <si>
    <t>Федор </t>
  </si>
  <si>
    <t>Витальевич </t>
  </si>
  <si>
    <t>м11015</t>
  </si>
  <si>
    <t>Никитин</t>
  </si>
  <si>
    <t>м11016</t>
  </si>
  <si>
    <t>Паяуис</t>
  </si>
  <si>
    <t>м11017</t>
  </si>
  <si>
    <t>Поскачина</t>
  </si>
  <si>
    <t>Аи Куо</t>
  </si>
  <si>
    <t>м11018</t>
  </si>
  <si>
    <t>Прилепин</t>
  </si>
  <si>
    <t>м11019</t>
  </si>
  <si>
    <t>Рогова</t>
  </si>
  <si>
    <t>м11020</t>
  </si>
  <si>
    <t>Рычкова</t>
  </si>
  <si>
    <t>Софья</t>
  </si>
  <si>
    <t>м11021</t>
  </si>
  <si>
    <t>Селиверстов</t>
  </si>
  <si>
    <t>Геннадиевич</t>
  </si>
  <si>
    <t>м11022</t>
  </si>
  <si>
    <t>Сивков</t>
  </si>
  <si>
    <t>м11023</t>
  </si>
  <si>
    <t>м11024</t>
  </si>
  <si>
    <t>Тарасов</t>
  </si>
  <si>
    <t>м11025</t>
  </si>
  <si>
    <t>Тарасовский </t>
  </si>
  <si>
    <t>м11026</t>
  </si>
  <si>
    <t>Тычкина</t>
  </si>
  <si>
    <t>м11027</t>
  </si>
  <si>
    <t>Адамова </t>
  </si>
  <si>
    <t>м11028</t>
  </si>
  <si>
    <t>Баровскии</t>
  </si>
  <si>
    <t>м11029</t>
  </si>
  <si>
    <t>Бородулин</t>
  </si>
  <si>
    <t>Захар</t>
  </si>
  <si>
    <t>м11031</t>
  </si>
  <si>
    <t>Вильченко</t>
  </si>
  <si>
    <t>м11032</t>
  </si>
  <si>
    <t>Гавриленко</t>
  </si>
  <si>
    <t>Лилия</t>
  </si>
  <si>
    <t>м11033</t>
  </si>
  <si>
    <t>Геращенков</t>
  </si>
  <si>
    <t>м11034</t>
  </si>
  <si>
    <t>Глущенко</t>
  </si>
  <si>
    <t>м11035</t>
  </si>
  <si>
    <t>Грипич</t>
  </si>
  <si>
    <t>м11036</t>
  </si>
  <si>
    <t>Данилин</t>
  </si>
  <si>
    <t>м11037</t>
  </si>
  <si>
    <t>Затулин</t>
  </si>
  <si>
    <t>Виталии</t>
  </si>
  <si>
    <t>м11038</t>
  </si>
  <si>
    <t>Ивакин</t>
  </si>
  <si>
    <t>м11039</t>
  </si>
  <si>
    <t>м11040</t>
  </si>
  <si>
    <t>Кислыи</t>
  </si>
  <si>
    <t>м11041</t>
  </si>
  <si>
    <t>Копылов</t>
  </si>
  <si>
    <t>м11042</t>
  </si>
  <si>
    <t>Лапин</t>
  </si>
  <si>
    <t>м11043</t>
  </si>
  <si>
    <t>Лаптева</t>
  </si>
  <si>
    <t>Ульяна</t>
  </si>
  <si>
    <t>м11044</t>
  </si>
  <si>
    <t>Лебеденко</t>
  </si>
  <si>
    <t>м11045</t>
  </si>
  <si>
    <t>Леонтьев</t>
  </si>
  <si>
    <t>м11046</t>
  </si>
  <si>
    <t>Мирам</t>
  </si>
  <si>
    <t>м11047</t>
  </si>
  <si>
    <t>Молодцов</t>
  </si>
  <si>
    <t>м11049</t>
  </si>
  <si>
    <t>Плешанков</t>
  </si>
  <si>
    <t>м11050</t>
  </si>
  <si>
    <t>Путилин</t>
  </si>
  <si>
    <t>м11051</t>
  </si>
  <si>
    <t>Салмин</t>
  </si>
  <si>
    <t>м11052</t>
  </si>
  <si>
    <t>Светлеицих</t>
  </si>
  <si>
    <t>м11053</t>
  </si>
  <si>
    <t>Сердобинцев</t>
  </si>
  <si>
    <t>м11054</t>
  </si>
  <si>
    <t>Стародубцева</t>
  </si>
  <si>
    <t>м11055</t>
  </si>
  <si>
    <t>Торопова</t>
  </si>
  <si>
    <t>Ярославовна</t>
  </si>
  <si>
    <t>м11056</t>
  </si>
  <si>
    <t>Хлудеев</t>
  </si>
  <si>
    <t>Артемович</t>
  </si>
  <si>
    <t>м11057</t>
  </si>
  <si>
    <t>Чащин</t>
  </si>
  <si>
    <t>м11058</t>
  </si>
  <si>
    <t>Черезов</t>
  </si>
  <si>
    <t>Семен</t>
  </si>
  <si>
    <t>м11059</t>
  </si>
  <si>
    <t>Чумаченко</t>
  </si>
  <si>
    <t>м11060</t>
  </si>
  <si>
    <t>Шевченко</t>
  </si>
  <si>
    <t>м11062</t>
  </si>
  <si>
    <t>Юрченко</t>
  </si>
  <si>
    <t>м11063</t>
  </si>
  <si>
    <t>Ананьев</t>
  </si>
  <si>
    <t>м11064</t>
  </si>
  <si>
    <t>Балюк</t>
  </si>
  <si>
    <t>м11065</t>
  </si>
  <si>
    <t>Брезицкая</t>
  </si>
  <si>
    <t>м11068</t>
  </si>
  <si>
    <t>Конопёлкина</t>
  </si>
  <si>
    <t>Габриэла</t>
  </si>
  <si>
    <t>м11071</t>
  </si>
  <si>
    <t>Молчанов</t>
  </si>
  <si>
    <t>м11073</t>
  </si>
  <si>
    <t>Серянова</t>
  </si>
  <si>
    <t>Оксана</t>
  </si>
  <si>
    <t>м11074</t>
  </si>
  <si>
    <t>Фарстов</t>
  </si>
  <si>
    <t>Артемий</t>
  </si>
  <si>
    <t>м11075</t>
  </si>
  <si>
    <t>Чеботарев</t>
  </si>
  <si>
    <t>м11076</t>
  </si>
  <si>
    <t>Юртаева</t>
  </si>
  <si>
    <t>математика</t>
  </si>
  <si>
    <t>Раевский</t>
  </si>
  <si>
    <t>Семёнов</t>
  </si>
  <si>
    <t>Киселевский</t>
  </si>
  <si>
    <t>Высоцкий</t>
  </si>
  <si>
    <t>Ломовский</t>
  </si>
  <si>
    <t>Баровский</t>
  </si>
  <si>
    <t>Кислый</t>
  </si>
  <si>
    <t>Виталий</t>
  </si>
  <si>
    <t>м9067</t>
  </si>
  <si>
    <t>Затопляев</t>
  </si>
  <si>
    <t xml:space="preserve">Владислав </t>
  </si>
  <si>
    <t>Кустов</t>
  </si>
  <si>
    <t>Штейнберг</t>
  </si>
  <si>
    <t>Евсейкин</t>
  </si>
  <si>
    <t>Громаковский</t>
  </si>
  <si>
    <t>Каминский</t>
  </si>
  <si>
    <t>Василий</t>
  </si>
  <si>
    <t>Валерий</t>
  </si>
  <si>
    <t>победитель</t>
  </si>
  <si>
    <t>призер</t>
  </si>
  <si>
    <t>участник</t>
  </si>
  <si>
    <t>ПРОТОКОЛ</t>
  </si>
  <si>
    <t>муниципального этапа всероссийской олимпиады школьников по математике</t>
  </si>
  <si>
    <t>2024-2025 уч.г.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</si>
</sst>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 wrapText="1"/>
    </xf>
    <xf numFmtId="0" fontId="4" fillId="0" borderId="1" xfId="0" quotePrefix="1" applyFont="1" applyFill="1" applyBorder="1" applyAlignment="1">
      <alignment horizontal="left"/>
    </xf>
    <xf numFmtId="0" fontId="4" fillId="0" borderId="0" xfId="0" applyFont="1" applyFill="1" applyBorder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0" fontId="1" fillId="0" borderId="0" xfId="0" applyNumberFormat="1" applyFont="1" applyFill="1" applyAlignment="1">
      <alignment horizontal="left" vertical="center"/>
    </xf>
    <xf numFmtId="10" fontId="4" fillId="0" borderId="0" xfId="0" applyNumberFormat="1" applyFont="1" applyFill="1" applyAlignment="1">
      <alignment horizontal="center"/>
    </xf>
    <xf numFmtId="10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0" borderId="0" xfId="0" applyFont="1"/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487"/>
  <sheetViews>
    <sheetView tabSelected="1" zoomScale="80" zoomScaleNormal="80" workbookViewId="0">
      <selection activeCell="K22" sqref="K22"/>
    </sheetView>
  </sheetViews>
  <sheetFormatPr defaultRowHeight="15.75" x14ac:dyDescent="0.25"/>
  <cols>
    <col min="1" max="1" width="6" style="19" customWidth="1"/>
    <col min="2" max="2" width="8.7109375" style="20" customWidth="1"/>
    <col min="3" max="7" width="3.28515625" style="19" customWidth="1"/>
    <col min="8" max="8" width="5.42578125" style="19" customWidth="1"/>
    <col min="9" max="9" width="11.85546875" style="41" customWidth="1"/>
    <col min="10" max="10" width="6.7109375" style="19" customWidth="1"/>
    <col min="11" max="11" width="14.140625" style="19" customWidth="1"/>
    <col min="12" max="12" width="18.85546875" style="20" customWidth="1"/>
    <col min="13" max="13" width="15.28515625" style="20" customWidth="1"/>
    <col min="14" max="14" width="16.42578125" style="20" customWidth="1"/>
    <col min="15" max="15" width="46.42578125" style="20" customWidth="1"/>
    <col min="16" max="16" width="6.7109375" style="19" bestFit="1" customWidth="1"/>
    <col min="17" max="22" width="9.140625" style="21"/>
  </cols>
  <sheetData>
    <row r="1" spans="1:22" s="2" customFormat="1" ht="22.5" customHeight="1" x14ac:dyDescent="0.25">
      <c r="A1" s="16"/>
      <c r="B1" s="17"/>
      <c r="C1" s="16"/>
      <c r="D1" s="16"/>
      <c r="E1" s="16"/>
      <c r="F1" s="16"/>
      <c r="G1" s="16"/>
      <c r="H1" s="16"/>
      <c r="I1" s="40"/>
      <c r="J1" s="16"/>
      <c r="K1" s="18"/>
      <c r="L1" s="43" t="s">
        <v>1327</v>
      </c>
      <c r="M1" s="17"/>
      <c r="N1" s="17"/>
      <c r="O1" s="17"/>
      <c r="P1" s="18"/>
      <c r="Q1" s="16"/>
      <c r="R1" s="16"/>
      <c r="S1" s="16"/>
      <c r="T1" s="16"/>
      <c r="U1" s="16"/>
      <c r="V1" s="16"/>
    </row>
    <row r="2" spans="1:22" s="2" customFormat="1" ht="14.25" customHeight="1" x14ac:dyDescent="0.3">
      <c r="A2" s="16"/>
      <c r="B2" s="17"/>
      <c r="C2" s="16"/>
      <c r="D2" s="16"/>
      <c r="E2" s="16"/>
      <c r="F2" s="16"/>
      <c r="G2" s="16"/>
      <c r="H2" s="16"/>
      <c r="I2" s="40"/>
      <c r="J2" s="16"/>
      <c r="K2" s="18"/>
      <c r="L2" s="44" t="s">
        <v>1328</v>
      </c>
      <c r="M2" s="17"/>
      <c r="N2" s="17"/>
      <c r="O2" s="17"/>
      <c r="P2" s="18"/>
      <c r="Q2" s="16"/>
      <c r="R2" s="16"/>
      <c r="S2" s="16"/>
      <c r="T2" s="16"/>
      <c r="U2" s="16"/>
      <c r="V2" s="16"/>
    </row>
    <row r="3" spans="1:22" ht="14.25" customHeight="1" x14ac:dyDescent="0.3">
      <c r="L3" s="44" t="s">
        <v>1329</v>
      </c>
    </row>
    <row r="4" spans="1:22" s="1" customFormat="1" x14ac:dyDescent="0.25">
      <c r="A4" s="48" t="s">
        <v>2</v>
      </c>
      <c r="B4" s="49" t="s">
        <v>3</v>
      </c>
      <c r="C4" s="22"/>
      <c r="D4" s="23"/>
      <c r="E4" s="23" t="s">
        <v>17</v>
      </c>
      <c r="F4" s="23"/>
      <c r="G4" s="23"/>
      <c r="H4" s="48" t="s">
        <v>4</v>
      </c>
      <c r="I4" s="50" t="s">
        <v>7</v>
      </c>
      <c r="J4" s="51" t="s">
        <v>5</v>
      </c>
      <c r="K4" s="46" t="s">
        <v>16</v>
      </c>
      <c r="L4" s="52" t="s">
        <v>8</v>
      </c>
      <c r="M4" s="52" t="s">
        <v>9</v>
      </c>
      <c r="N4" s="52" t="s">
        <v>10</v>
      </c>
      <c r="O4" s="54" t="s">
        <v>12</v>
      </c>
      <c r="P4" s="48" t="s">
        <v>1</v>
      </c>
      <c r="Q4" s="19"/>
      <c r="R4" s="19"/>
      <c r="S4" s="19"/>
      <c r="T4" s="19"/>
      <c r="U4" s="19"/>
      <c r="V4" s="19"/>
    </row>
    <row r="5" spans="1:22" s="1" customFormat="1" ht="48.75" customHeight="1" x14ac:dyDescent="0.25">
      <c r="A5" s="48"/>
      <c r="B5" s="49"/>
      <c r="C5" s="39">
        <v>1</v>
      </c>
      <c r="D5" s="39">
        <v>2</v>
      </c>
      <c r="E5" s="39">
        <v>3</v>
      </c>
      <c r="F5" s="39">
        <v>4</v>
      </c>
      <c r="G5" s="39">
        <v>5</v>
      </c>
      <c r="H5" s="48"/>
      <c r="I5" s="50"/>
      <c r="J5" s="47"/>
      <c r="K5" s="47"/>
      <c r="L5" s="53"/>
      <c r="M5" s="53"/>
      <c r="N5" s="53"/>
      <c r="O5" s="49"/>
      <c r="P5" s="48"/>
      <c r="Q5" s="19"/>
      <c r="R5" s="19"/>
      <c r="S5" s="19"/>
      <c r="T5" s="19"/>
      <c r="U5" s="19"/>
      <c r="V5" s="19"/>
    </row>
    <row r="6" spans="1:22" s="45" customFormat="1" ht="21.75" hidden="1" customHeight="1" x14ac:dyDescent="0.25">
      <c r="A6" s="27">
        <v>1</v>
      </c>
      <c r="B6" s="28" t="s">
        <v>86</v>
      </c>
      <c r="C6" s="27">
        <v>7</v>
      </c>
      <c r="D6" s="27">
        <v>7</v>
      </c>
      <c r="E6" s="27">
        <v>7</v>
      </c>
      <c r="F6" s="27">
        <v>7</v>
      </c>
      <c r="G6" s="27">
        <v>7</v>
      </c>
      <c r="H6" s="39">
        <f>SUM(C6:G6)</f>
        <v>35</v>
      </c>
      <c r="I6" s="42">
        <f>H6/35</f>
        <v>1</v>
      </c>
      <c r="J6" s="27">
        <v>1</v>
      </c>
      <c r="K6" s="27" t="s">
        <v>1324</v>
      </c>
      <c r="L6" s="8" t="s">
        <v>240</v>
      </c>
      <c r="M6" s="8" t="s">
        <v>321</v>
      </c>
      <c r="N6" s="8" t="s">
        <v>144</v>
      </c>
      <c r="O6" s="28" t="s">
        <v>225</v>
      </c>
      <c r="P6" s="27">
        <v>7</v>
      </c>
      <c r="Q6" s="21"/>
      <c r="R6" s="21"/>
      <c r="S6" s="21"/>
      <c r="T6" s="21"/>
      <c r="U6" s="21"/>
      <c r="V6" s="21"/>
    </row>
    <row r="7" spans="1:22" s="45" customFormat="1" ht="21.75" hidden="1" customHeight="1" x14ac:dyDescent="0.25">
      <c r="A7" s="27">
        <v>2</v>
      </c>
      <c r="B7" s="28" t="s">
        <v>90</v>
      </c>
      <c r="C7" s="27">
        <v>7</v>
      </c>
      <c r="D7" s="27">
        <v>7</v>
      </c>
      <c r="E7" s="27">
        <v>7</v>
      </c>
      <c r="F7" s="27">
        <v>7</v>
      </c>
      <c r="G7" s="27">
        <v>7</v>
      </c>
      <c r="H7" s="39">
        <f t="shared" ref="H7:H70" si="0">SUM(C7:G7)</f>
        <v>35</v>
      </c>
      <c r="I7" s="42">
        <f t="shared" ref="I7:I70" si="1">H7/35</f>
        <v>1</v>
      </c>
      <c r="J7" s="27">
        <v>1</v>
      </c>
      <c r="K7" s="27" t="s">
        <v>1324</v>
      </c>
      <c r="L7" s="8" t="s">
        <v>327</v>
      </c>
      <c r="M7" s="8" t="s">
        <v>328</v>
      </c>
      <c r="N7" s="8" t="s">
        <v>329</v>
      </c>
      <c r="O7" s="8" t="s">
        <v>131</v>
      </c>
      <c r="P7" s="27">
        <v>7</v>
      </c>
      <c r="Q7" s="21"/>
      <c r="R7" s="21"/>
      <c r="S7" s="21"/>
      <c r="T7" s="21"/>
      <c r="U7" s="21"/>
      <c r="V7" s="21"/>
    </row>
    <row r="8" spans="1:22" s="45" customFormat="1" ht="21.75" hidden="1" customHeight="1" x14ac:dyDescent="0.25">
      <c r="A8" s="27">
        <v>3</v>
      </c>
      <c r="B8" s="28" t="s">
        <v>65</v>
      </c>
      <c r="C8" s="27">
        <v>7</v>
      </c>
      <c r="D8" s="27">
        <v>7</v>
      </c>
      <c r="E8" s="27">
        <v>7</v>
      </c>
      <c r="F8" s="27">
        <v>0</v>
      </c>
      <c r="G8" s="27">
        <v>7</v>
      </c>
      <c r="H8" s="39">
        <f t="shared" si="0"/>
        <v>28</v>
      </c>
      <c r="I8" s="42">
        <f t="shared" si="1"/>
        <v>0.8</v>
      </c>
      <c r="J8" s="27">
        <v>2</v>
      </c>
      <c r="K8" s="27" t="s">
        <v>1325</v>
      </c>
      <c r="L8" s="8" t="s">
        <v>278</v>
      </c>
      <c r="M8" s="8" t="s">
        <v>279</v>
      </c>
      <c r="N8" s="8" t="s">
        <v>280</v>
      </c>
      <c r="O8" s="8" t="s">
        <v>218</v>
      </c>
      <c r="P8" s="27">
        <v>7</v>
      </c>
      <c r="Q8" s="21"/>
      <c r="R8" s="21"/>
      <c r="S8" s="21"/>
      <c r="T8" s="21"/>
      <c r="U8" s="21"/>
      <c r="V8" s="21"/>
    </row>
    <row r="9" spans="1:22" s="45" customFormat="1" ht="21.75" hidden="1" customHeight="1" x14ac:dyDescent="0.25">
      <c r="A9" s="27">
        <v>4</v>
      </c>
      <c r="B9" s="28" t="s">
        <v>115</v>
      </c>
      <c r="C9" s="27">
        <v>7</v>
      </c>
      <c r="D9" s="27">
        <v>7</v>
      </c>
      <c r="E9" s="27">
        <v>7</v>
      </c>
      <c r="F9" s="27">
        <v>0</v>
      </c>
      <c r="G9" s="27">
        <v>6</v>
      </c>
      <c r="H9" s="39">
        <f t="shared" si="0"/>
        <v>27</v>
      </c>
      <c r="I9" s="42">
        <f t="shared" si="1"/>
        <v>0.77142857142857146</v>
      </c>
      <c r="J9" s="27">
        <v>3</v>
      </c>
      <c r="K9" s="27" t="s">
        <v>1325</v>
      </c>
      <c r="L9" s="8" t="s">
        <v>377</v>
      </c>
      <c r="M9" s="8" t="s">
        <v>378</v>
      </c>
      <c r="N9" s="8" t="s">
        <v>379</v>
      </c>
      <c r="O9" s="8" t="s">
        <v>131</v>
      </c>
      <c r="P9" s="27">
        <v>7</v>
      </c>
      <c r="Q9" s="21"/>
      <c r="R9" s="21"/>
      <c r="S9" s="21"/>
      <c r="T9" s="21"/>
      <c r="U9" s="21"/>
      <c r="V9" s="21"/>
    </row>
    <row r="10" spans="1:22" s="45" customFormat="1" ht="21.75" hidden="1" customHeight="1" x14ac:dyDescent="0.25">
      <c r="A10" s="27">
        <v>5</v>
      </c>
      <c r="B10" s="28" t="s">
        <v>70</v>
      </c>
      <c r="C10" s="27">
        <v>7</v>
      </c>
      <c r="D10" s="27">
        <v>7</v>
      </c>
      <c r="E10" s="27">
        <v>7</v>
      </c>
      <c r="F10" s="27">
        <v>0</v>
      </c>
      <c r="G10" s="27">
        <v>6</v>
      </c>
      <c r="H10" s="39">
        <f t="shared" si="0"/>
        <v>27</v>
      </c>
      <c r="I10" s="42">
        <f t="shared" si="1"/>
        <v>0.77142857142857146</v>
      </c>
      <c r="J10" s="27">
        <v>3</v>
      </c>
      <c r="K10" s="27" t="s">
        <v>1325</v>
      </c>
      <c r="L10" s="28" t="s">
        <v>288</v>
      </c>
      <c r="M10" s="28" t="s">
        <v>289</v>
      </c>
      <c r="N10" s="28" t="s">
        <v>163</v>
      </c>
      <c r="O10" s="28" t="s">
        <v>194</v>
      </c>
      <c r="P10" s="27">
        <v>7</v>
      </c>
      <c r="Q10" s="21"/>
      <c r="R10" s="21"/>
      <c r="S10" s="21"/>
      <c r="T10" s="21"/>
      <c r="U10" s="21"/>
      <c r="V10" s="21"/>
    </row>
    <row r="11" spans="1:22" s="45" customFormat="1" ht="21.75" hidden="1" customHeight="1" x14ac:dyDescent="0.25">
      <c r="A11" s="27">
        <v>6</v>
      </c>
      <c r="B11" s="28" t="s">
        <v>45</v>
      </c>
      <c r="C11" s="27">
        <v>7</v>
      </c>
      <c r="D11" s="27">
        <v>7</v>
      </c>
      <c r="E11" s="27">
        <v>7</v>
      </c>
      <c r="F11" s="27">
        <v>0</v>
      </c>
      <c r="G11" s="27">
        <v>5</v>
      </c>
      <c r="H11" s="39">
        <f t="shared" si="0"/>
        <v>26</v>
      </c>
      <c r="I11" s="42">
        <f t="shared" si="1"/>
        <v>0.74285714285714288</v>
      </c>
      <c r="J11" s="27">
        <v>4</v>
      </c>
      <c r="K11" s="27" t="s">
        <v>1325</v>
      </c>
      <c r="L11" s="8" t="s">
        <v>223</v>
      </c>
      <c r="M11" s="8" t="s">
        <v>197</v>
      </c>
      <c r="N11" s="8" t="s">
        <v>224</v>
      </c>
      <c r="O11" s="28" t="s">
        <v>225</v>
      </c>
      <c r="P11" s="27">
        <v>7</v>
      </c>
      <c r="Q11" s="21"/>
      <c r="R11" s="21"/>
      <c r="S11" s="21"/>
      <c r="T11" s="21"/>
      <c r="U11" s="21"/>
      <c r="V11" s="21"/>
    </row>
    <row r="12" spans="1:22" s="45" customFormat="1" ht="21.75" hidden="1" customHeight="1" x14ac:dyDescent="0.25">
      <c r="A12" s="27">
        <v>7</v>
      </c>
      <c r="B12" s="28" t="s">
        <v>53</v>
      </c>
      <c r="C12" s="27">
        <v>0</v>
      </c>
      <c r="D12" s="27">
        <v>7</v>
      </c>
      <c r="E12" s="27">
        <v>7</v>
      </c>
      <c r="F12" s="27">
        <v>7</v>
      </c>
      <c r="G12" s="27">
        <v>5</v>
      </c>
      <c r="H12" s="39">
        <f t="shared" si="0"/>
        <v>26</v>
      </c>
      <c r="I12" s="42">
        <f t="shared" si="1"/>
        <v>0.74285714285714288</v>
      </c>
      <c r="J12" s="27">
        <v>4</v>
      </c>
      <c r="K12" s="27" t="s">
        <v>1325</v>
      </c>
      <c r="L12" s="28" t="s">
        <v>247</v>
      </c>
      <c r="M12" s="28" t="s">
        <v>248</v>
      </c>
      <c r="N12" s="28" t="s">
        <v>249</v>
      </c>
      <c r="O12" s="8" t="s">
        <v>191</v>
      </c>
      <c r="P12" s="27">
        <v>7</v>
      </c>
      <c r="Q12" s="21"/>
      <c r="R12" s="21"/>
      <c r="S12" s="21"/>
      <c r="T12" s="21"/>
      <c r="U12" s="21"/>
      <c r="V12" s="21"/>
    </row>
    <row r="13" spans="1:22" s="45" customFormat="1" ht="21.75" hidden="1" customHeight="1" x14ac:dyDescent="0.25">
      <c r="A13" s="27">
        <v>8</v>
      </c>
      <c r="B13" s="28" t="s">
        <v>25</v>
      </c>
      <c r="C13" s="27">
        <v>7</v>
      </c>
      <c r="D13" s="27">
        <v>7</v>
      </c>
      <c r="E13" s="27">
        <v>0</v>
      </c>
      <c r="F13" s="27">
        <v>3</v>
      </c>
      <c r="G13" s="27">
        <v>7</v>
      </c>
      <c r="H13" s="39">
        <f t="shared" si="0"/>
        <v>24</v>
      </c>
      <c r="I13" s="42">
        <f t="shared" si="1"/>
        <v>0.68571428571428572</v>
      </c>
      <c r="J13" s="27">
        <v>5</v>
      </c>
      <c r="K13" s="27" t="s">
        <v>1325</v>
      </c>
      <c r="L13" s="8" t="s">
        <v>158</v>
      </c>
      <c r="M13" s="8" t="s">
        <v>159</v>
      </c>
      <c r="N13" s="8" t="s">
        <v>160</v>
      </c>
      <c r="O13" s="8" t="s">
        <v>131</v>
      </c>
      <c r="P13" s="27">
        <v>7</v>
      </c>
      <c r="Q13" s="21"/>
      <c r="R13" s="21"/>
      <c r="S13" s="21"/>
      <c r="T13" s="21"/>
      <c r="U13" s="21"/>
      <c r="V13" s="21"/>
    </row>
    <row r="14" spans="1:22" s="45" customFormat="1" ht="21.75" hidden="1" customHeight="1" x14ac:dyDescent="0.25">
      <c r="A14" s="27">
        <v>9</v>
      </c>
      <c r="B14" s="28" t="s">
        <v>102</v>
      </c>
      <c r="C14" s="27">
        <v>7</v>
      </c>
      <c r="D14" s="27">
        <v>7</v>
      </c>
      <c r="E14" s="27">
        <v>7</v>
      </c>
      <c r="F14" s="27">
        <v>0</v>
      </c>
      <c r="G14" s="27">
        <v>2</v>
      </c>
      <c r="H14" s="39">
        <f t="shared" si="0"/>
        <v>23</v>
      </c>
      <c r="I14" s="42">
        <f t="shared" si="1"/>
        <v>0.65714285714285714</v>
      </c>
      <c r="J14" s="27">
        <v>6</v>
      </c>
      <c r="K14" s="27" t="s">
        <v>1325</v>
      </c>
      <c r="L14" s="8" t="s">
        <v>348</v>
      </c>
      <c r="M14" s="8" t="s">
        <v>174</v>
      </c>
      <c r="N14" s="8" t="s">
        <v>349</v>
      </c>
      <c r="O14" s="8" t="s">
        <v>131</v>
      </c>
      <c r="P14" s="27">
        <v>7</v>
      </c>
      <c r="Q14" s="21"/>
      <c r="R14" s="21"/>
      <c r="S14" s="21"/>
      <c r="T14" s="21"/>
      <c r="U14" s="21"/>
      <c r="V14" s="21"/>
    </row>
    <row r="15" spans="1:22" s="45" customFormat="1" ht="21.75" hidden="1" customHeight="1" x14ac:dyDescent="0.25">
      <c r="A15" s="27">
        <v>10</v>
      </c>
      <c r="B15" s="28" t="s">
        <v>44</v>
      </c>
      <c r="C15" s="27">
        <v>7</v>
      </c>
      <c r="D15" s="27">
        <v>7</v>
      </c>
      <c r="E15" s="27">
        <v>7</v>
      </c>
      <c r="F15" s="27">
        <v>0</v>
      </c>
      <c r="G15" s="27">
        <v>1</v>
      </c>
      <c r="H15" s="39">
        <f t="shared" si="0"/>
        <v>22</v>
      </c>
      <c r="I15" s="42">
        <f t="shared" si="1"/>
        <v>0.62857142857142856</v>
      </c>
      <c r="J15" s="27">
        <v>7</v>
      </c>
      <c r="K15" s="27" t="s">
        <v>1325</v>
      </c>
      <c r="L15" s="8" t="s">
        <v>1317</v>
      </c>
      <c r="M15" s="8" t="s">
        <v>713</v>
      </c>
      <c r="N15" s="8" t="s">
        <v>271</v>
      </c>
      <c r="O15" s="8" t="s">
        <v>149</v>
      </c>
      <c r="P15" s="27">
        <v>7</v>
      </c>
      <c r="Q15" s="21"/>
      <c r="R15" s="21"/>
      <c r="S15" s="21"/>
      <c r="T15" s="21"/>
      <c r="U15" s="21"/>
      <c r="V15" s="21"/>
    </row>
    <row r="16" spans="1:22" s="45" customFormat="1" ht="21.75" hidden="1" customHeight="1" x14ac:dyDescent="0.25">
      <c r="A16" s="27">
        <v>11</v>
      </c>
      <c r="B16" s="28" t="s">
        <v>28</v>
      </c>
      <c r="C16" s="27">
        <v>7</v>
      </c>
      <c r="D16" s="27">
        <v>7</v>
      </c>
      <c r="E16" s="27">
        <v>5</v>
      </c>
      <c r="F16" s="27">
        <v>0</v>
      </c>
      <c r="G16" s="27">
        <v>3</v>
      </c>
      <c r="H16" s="39">
        <f t="shared" si="0"/>
        <v>22</v>
      </c>
      <c r="I16" s="42">
        <f t="shared" si="1"/>
        <v>0.62857142857142856</v>
      </c>
      <c r="J16" s="27">
        <v>7</v>
      </c>
      <c r="K16" s="27" t="s">
        <v>1325</v>
      </c>
      <c r="L16" s="8" t="s">
        <v>169</v>
      </c>
      <c r="M16" s="8" t="s">
        <v>170</v>
      </c>
      <c r="N16" s="8" t="s">
        <v>171</v>
      </c>
      <c r="O16" s="8" t="s">
        <v>153</v>
      </c>
      <c r="P16" s="27">
        <v>7</v>
      </c>
      <c r="Q16" s="21"/>
      <c r="R16" s="21"/>
      <c r="S16" s="21"/>
      <c r="T16" s="21"/>
      <c r="U16" s="21"/>
      <c r="V16" s="21"/>
    </row>
    <row r="17" spans="1:22" s="45" customFormat="1" ht="21.75" hidden="1" customHeight="1" x14ac:dyDescent="0.25">
      <c r="A17" s="27">
        <v>12</v>
      </c>
      <c r="B17" s="28" t="s">
        <v>19</v>
      </c>
      <c r="C17" s="27">
        <v>7</v>
      </c>
      <c r="D17" s="27">
        <v>7</v>
      </c>
      <c r="E17" s="27">
        <v>7</v>
      </c>
      <c r="F17" s="27">
        <v>0</v>
      </c>
      <c r="G17" s="27">
        <v>0</v>
      </c>
      <c r="H17" s="39">
        <f t="shared" si="0"/>
        <v>21</v>
      </c>
      <c r="I17" s="42">
        <f t="shared" si="1"/>
        <v>0.6</v>
      </c>
      <c r="J17" s="27">
        <v>8</v>
      </c>
      <c r="K17" s="27" t="s">
        <v>1325</v>
      </c>
      <c r="L17" s="28" t="s">
        <v>133</v>
      </c>
      <c r="M17" s="28" t="s">
        <v>134</v>
      </c>
      <c r="N17" s="28" t="s">
        <v>135</v>
      </c>
      <c r="O17" s="28" t="s">
        <v>136</v>
      </c>
      <c r="P17" s="27">
        <v>7</v>
      </c>
      <c r="Q17" s="21"/>
      <c r="R17" s="21"/>
      <c r="S17" s="21"/>
      <c r="T17" s="21"/>
      <c r="U17" s="21"/>
      <c r="V17" s="21"/>
    </row>
    <row r="18" spans="1:22" s="45" customFormat="1" ht="21.75" hidden="1" customHeight="1" x14ac:dyDescent="0.25">
      <c r="A18" s="27">
        <v>13</v>
      </c>
      <c r="B18" s="28" t="s">
        <v>32</v>
      </c>
      <c r="C18" s="27">
        <v>7</v>
      </c>
      <c r="D18" s="27">
        <v>7</v>
      </c>
      <c r="E18" s="27">
        <v>7</v>
      </c>
      <c r="F18" s="27">
        <v>0</v>
      </c>
      <c r="G18" s="27">
        <v>0</v>
      </c>
      <c r="H18" s="39">
        <f t="shared" si="0"/>
        <v>21</v>
      </c>
      <c r="I18" s="42">
        <f t="shared" si="1"/>
        <v>0.6</v>
      </c>
      <c r="J18" s="27">
        <v>8</v>
      </c>
      <c r="K18" s="27" t="s">
        <v>1325</v>
      </c>
      <c r="L18" s="8" t="s">
        <v>184</v>
      </c>
      <c r="M18" s="8" t="s">
        <v>147</v>
      </c>
      <c r="N18" s="8" t="s">
        <v>140</v>
      </c>
      <c r="O18" s="8" t="s">
        <v>164</v>
      </c>
      <c r="P18" s="27">
        <v>7</v>
      </c>
      <c r="Q18" s="21"/>
      <c r="R18" s="21"/>
      <c r="S18" s="21"/>
      <c r="T18" s="21"/>
      <c r="U18" s="21"/>
      <c r="V18" s="21"/>
    </row>
    <row r="19" spans="1:22" s="45" customFormat="1" ht="21.75" hidden="1" customHeight="1" x14ac:dyDescent="0.25">
      <c r="A19" s="27">
        <v>14</v>
      </c>
      <c r="B19" s="28" t="s">
        <v>37</v>
      </c>
      <c r="C19" s="27">
        <v>7</v>
      </c>
      <c r="D19" s="27">
        <v>5</v>
      </c>
      <c r="E19" s="27">
        <v>5</v>
      </c>
      <c r="F19" s="27">
        <v>0</v>
      </c>
      <c r="G19" s="27">
        <v>4</v>
      </c>
      <c r="H19" s="39">
        <f t="shared" si="0"/>
        <v>21</v>
      </c>
      <c r="I19" s="42">
        <f t="shared" si="1"/>
        <v>0.6</v>
      </c>
      <c r="J19" s="27">
        <v>8</v>
      </c>
      <c r="K19" s="27" t="s">
        <v>1325</v>
      </c>
      <c r="L19" s="8" t="s">
        <v>200</v>
      </c>
      <c r="M19" s="8" t="s">
        <v>201</v>
      </c>
      <c r="N19" s="8" t="s">
        <v>202</v>
      </c>
      <c r="O19" s="8" t="s">
        <v>203</v>
      </c>
      <c r="P19" s="27">
        <v>7</v>
      </c>
      <c r="Q19" s="21"/>
      <c r="R19" s="21"/>
      <c r="S19" s="21"/>
      <c r="T19" s="21"/>
      <c r="U19" s="21"/>
      <c r="V19" s="21"/>
    </row>
    <row r="20" spans="1:22" s="45" customFormat="1" ht="21.75" hidden="1" customHeight="1" x14ac:dyDescent="0.25">
      <c r="A20" s="27">
        <v>15</v>
      </c>
      <c r="B20" s="28" t="s">
        <v>125</v>
      </c>
      <c r="C20" s="27">
        <v>7</v>
      </c>
      <c r="D20" s="27">
        <v>7</v>
      </c>
      <c r="E20" s="27">
        <v>7</v>
      </c>
      <c r="F20" s="27">
        <v>0</v>
      </c>
      <c r="G20" s="27">
        <v>0</v>
      </c>
      <c r="H20" s="39">
        <f t="shared" si="0"/>
        <v>21</v>
      </c>
      <c r="I20" s="42">
        <f t="shared" si="1"/>
        <v>0.6</v>
      </c>
      <c r="J20" s="27">
        <v>8</v>
      </c>
      <c r="K20" s="27" t="s">
        <v>1325</v>
      </c>
      <c r="L20" s="8" t="s">
        <v>398</v>
      </c>
      <c r="M20" s="8" t="s">
        <v>256</v>
      </c>
      <c r="N20" s="8" t="s">
        <v>160</v>
      </c>
      <c r="O20" s="8" t="s">
        <v>145</v>
      </c>
      <c r="P20" s="27">
        <v>7</v>
      </c>
      <c r="Q20" s="21"/>
      <c r="R20" s="21"/>
      <c r="S20" s="21"/>
      <c r="T20" s="21"/>
      <c r="U20" s="21"/>
      <c r="V20" s="21"/>
    </row>
    <row r="21" spans="1:22" s="45" customFormat="1" ht="21.75" hidden="1" customHeight="1" x14ac:dyDescent="0.25">
      <c r="A21" s="27">
        <v>16</v>
      </c>
      <c r="B21" s="28" t="s">
        <v>117</v>
      </c>
      <c r="C21" s="27">
        <v>7</v>
      </c>
      <c r="D21" s="27">
        <v>0</v>
      </c>
      <c r="E21" s="27">
        <v>7</v>
      </c>
      <c r="F21" s="27">
        <v>2</v>
      </c>
      <c r="G21" s="27">
        <v>4</v>
      </c>
      <c r="H21" s="39">
        <f t="shared" si="0"/>
        <v>20</v>
      </c>
      <c r="I21" s="42">
        <f t="shared" si="1"/>
        <v>0.5714285714285714</v>
      </c>
      <c r="J21" s="27">
        <v>9</v>
      </c>
      <c r="K21" s="27" t="s">
        <v>1325</v>
      </c>
      <c r="L21" s="8" t="s">
        <v>382</v>
      </c>
      <c r="M21" s="8" t="s">
        <v>383</v>
      </c>
      <c r="N21" s="8" t="s">
        <v>202</v>
      </c>
      <c r="O21" s="8" t="s">
        <v>131</v>
      </c>
      <c r="P21" s="27">
        <v>7</v>
      </c>
      <c r="Q21" s="21"/>
      <c r="R21" s="21"/>
      <c r="S21" s="21"/>
      <c r="T21" s="21"/>
      <c r="U21" s="21"/>
      <c r="V21" s="21"/>
    </row>
    <row r="22" spans="1:22" s="45" customFormat="1" ht="21.75" hidden="1" customHeight="1" x14ac:dyDescent="0.25">
      <c r="A22" s="27">
        <v>17</v>
      </c>
      <c r="B22" s="28" t="s">
        <v>76</v>
      </c>
      <c r="C22" s="27">
        <v>7</v>
      </c>
      <c r="D22" s="27">
        <v>7</v>
      </c>
      <c r="E22" s="27">
        <v>5</v>
      </c>
      <c r="F22" s="27">
        <v>0</v>
      </c>
      <c r="G22" s="27">
        <v>1</v>
      </c>
      <c r="H22" s="39">
        <f t="shared" si="0"/>
        <v>20</v>
      </c>
      <c r="I22" s="42">
        <f t="shared" si="1"/>
        <v>0.5714285714285714</v>
      </c>
      <c r="J22" s="27">
        <v>9</v>
      </c>
      <c r="K22" s="27" t="s">
        <v>1325</v>
      </c>
      <c r="L22" s="8" t="s">
        <v>301</v>
      </c>
      <c r="M22" s="8" t="s">
        <v>302</v>
      </c>
      <c r="N22" s="8" t="s">
        <v>239</v>
      </c>
      <c r="O22" s="28" t="s">
        <v>225</v>
      </c>
      <c r="P22" s="27">
        <v>7</v>
      </c>
      <c r="Q22" s="21"/>
      <c r="R22" s="21"/>
      <c r="S22" s="21"/>
      <c r="T22" s="21"/>
      <c r="U22" s="21"/>
      <c r="V22" s="21"/>
    </row>
    <row r="23" spans="1:22" s="45" customFormat="1" ht="21.75" hidden="1" customHeight="1" x14ac:dyDescent="0.25">
      <c r="A23" s="27">
        <v>18</v>
      </c>
      <c r="B23" s="28" t="s">
        <v>41</v>
      </c>
      <c r="C23" s="27">
        <v>7</v>
      </c>
      <c r="D23" s="27">
        <v>0</v>
      </c>
      <c r="E23" s="27">
        <v>7</v>
      </c>
      <c r="F23" s="27">
        <v>0</v>
      </c>
      <c r="G23" s="27">
        <v>6</v>
      </c>
      <c r="H23" s="39">
        <f t="shared" si="0"/>
        <v>20</v>
      </c>
      <c r="I23" s="42">
        <f t="shared" si="1"/>
        <v>0.5714285714285714</v>
      </c>
      <c r="J23" s="27">
        <v>9</v>
      </c>
      <c r="K23" s="27" t="s">
        <v>1325</v>
      </c>
      <c r="L23" s="8" t="s">
        <v>211</v>
      </c>
      <c r="M23" s="8" t="s">
        <v>212</v>
      </c>
      <c r="N23" s="8" t="s">
        <v>163</v>
      </c>
      <c r="O23" s="8" t="s">
        <v>191</v>
      </c>
      <c r="P23" s="27">
        <v>7</v>
      </c>
      <c r="Q23" s="21"/>
      <c r="R23" s="21"/>
      <c r="S23" s="21"/>
      <c r="T23" s="21"/>
      <c r="U23" s="21"/>
      <c r="V23" s="21"/>
    </row>
    <row r="24" spans="1:22" s="45" customFormat="1" ht="21.75" hidden="1" customHeight="1" x14ac:dyDescent="0.25">
      <c r="A24" s="27">
        <v>19</v>
      </c>
      <c r="B24" s="28" t="s">
        <v>109</v>
      </c>
      <c r="C24" s="27">
        <v>7</v>
      </c>
      <c r="D24" s="27">
        <v>0</v>
      </c>
      <c r="E24" s="27">
        <v>1</v>
      </c>
      <c r="F24" s="27">
        <v>7</v>
      </c>
      <c r="G24" s="27">
        <v>4</v>
      </c>
      <c r="H24" s="39">
        <f t="shared" si="0"/>
        <v>19</v>
      </c>
      <c r="I24" s="42">
        <f t="shared" si="1"/>
        <v>0.54285714285714282</v>
      </c>
      <c r="J24" s="27">
        <v>10</v>
      </c>
      <c r="K24" s="27" t="s">
        <v>1325</v>
      </c>
      <c r="L24" s="8" t="s">
        <v>364</v>
      </c>
      <c r="M24" s="8" t="s">
        <v>365</v>
      </c>
      <c r="N24" s="8" t="s">
        <v>224</v>
      </c>
      <c r="O24" s="8" t="s">
        <v>131</v>
      </c>
      <c r="P24" s="27">
        <v>7</v>
      </c>
      <c r="Q24" s="21"/>
      <c r="R24" s="21"/>
      <c r="S24" s="21"/>
      <c r="T24" s="21"/>
      <c r="U24" s="21"/>
      <c r="V24" s="21"/>
    </row>
    <row r="25" spans="1:22" s="45" customFormat="1" ht="21.75" hidden="1" customHeight="1" x14ac:dyDescent="0.25">
      <c r="A25" s="27">
        <v>20</v>
      </c>
      <c r="B25" s="28" t="s">
        <v>55</v>
      </c>
      <c r="C25" s="27">
        <v>7</v>
      </c>
      <c r="D25" s="27">
        <v>7</v>
      </c>
      <c r="E25" s="27">
        <v>5</v>
      </c>
      <c r="F25" s="27">
        <v>0</v>
      </c>
      <c r="G25" s="27">
        <v>0</v>
      </c>
      <c r="H25" s="39">
        <f t="shared" si="0"/>
        <v>19</v>
      </c>
      <c r="I25" s="42">
        <f t="shared" si="1"/>
        <v>0.54285714285714282</v>
      </c>
      <c r="J25" s="27">
        <v>10</v>
      </c>
      <c r="K25" s="27" t="s">
        <v>1325</v>
      </c>
      <c r="L25" s="8" t="s">
        <v>252</v>
      </c>
      <c r="M25" s="8" t="s">
        <v>253</v>
      </c>
      <c r="N25" s="8" t="s">
        <v>163</v>
      </c>
      <c r="O25" s="8" t="s">
        <v>153</v>
      </c>
      <c r="P25" s="27">
        <v>7</v>
      </c>
      <c r="Q25" s="21"/>
      <c r="R25" s="21"/>
      <c r="S25" s="21"/>
      <c r="T25" s="21"/>
      <c r="U25" s="21"/>
      <c r="V25" s="21"/>
    </row>
    <row r="26" spans="1:22" s="45" customFormat="1" ht="21.75" hidden="1" customHeight="1" x14ac:dyDescent="0.25">
      <c r="A26" s="27">
        <v>21</v>
      </c>
      <c r="B26" s="28" t="s">
        <v>51</v>
      </c>
      <c r="C26" s="27">
        <v>7</v>
      </c>
      <c r="D26" s="27">
        <v>0</v>
      </c>
      <c r="E26" s="27">
        <v>6</v>
      </c>
      <c r="F26" s="27">
        <v>0</v>
      </c>
      <c r="G26" s="27">
        <v>5</v>
      </c>
      <c r="H26" s="39">
        <f t="shared" si="0"/>
        <v>18</v>
      </c>
      <c r="I26" s="42">
        <f t="shared" si="1"/>
        <v>0.51428571428571423</v>
      </c>
      <c r="J26" s="27">
        <v>11</v>
      </c>
      <c r="K26" s="27" t="s">
        <v>1325</v>
      </c>
      <c r="L26" s="8" t="s">
        <v>242</v>
      </c>
      <c r="M26" s="8" t="s">
        <v>212</v>
      </c>
      <c r="N26" s="8" t="s">
        <v>243</v>
      </c>
      <c r="O26" s="31" t="s">
        <v>157</v>
      </c>
      <c r="P26" s="27">
        <v>7</v>
      </c>
      <c r="Q26" s="21"/>
      <c r="R26" s="21"/>
      <c r="S26" s="21"/>
      <c r="T26" s="21"/>
      <c r="U26" s="21"/>
      <c r="V26" s="21"/>
    </row>
    <row r="27" spans="1:22" s="45" customFormat="1" ht="21.75" hidden="1" customHeight="1" x14ac:dyDescent="0.25">
      <c r="A27" s="27">
        <v>22</v>
      </c>
      <c r="B27" s="28" t="s">
        <v>43</v>
      </c>
      <c r="C27" s="27">
        <v>7</v>
      </c>
      <c r="D27" s="27">
        <v>0</v>
      </c>
      <c r="E27" s="27">
        <v>7</v>
      </c>
      <c r="F27" s="27">
        <v>0</v>
      </c>
      <c r="G27" s="27">
        <v>4</v>
      </c>
      <c r="H27" s="39">
        <f t="shared" si="0"/>
        <v>18</v>
      </c>
      <c r="I27" s="42">
        <f t="shared" si="1"/>
        <v>0.51428571428571423</v>
      </c>
      <c r="J27" s="27">
        <v>11</v>
      </c>
      <c r="K27" s="27" t="s">
        <v>1325</v>
      </c>
      <c r="L27" s="8" t="s">
        <v>1318</v>
      </c>
      <c r="M27" s="8" t="s">
        <v>193</v>
      </c>
      <c r="N27" s="8" t="s">
        <v>190</v>
      </c>
      <c r="O27" s="8" t="s">
        <v>218</v>
      </c>
      <c r="P27" s="27">
        <v>7</v>
      </c>
      <c r="Q27" s="21"/>
      <c r="R27" s="21"/>
      <c r="S27" s="21"/>
      <c r="T27" s="21"/>
      <c r="U27" s="21"/>
      <c r="V27" s="21"/>
    </row>
    <row r="28" spans="1:22" s="45" customFormat="1" ht="21.75" hidden="1" customHeight="1" x14ac:dyDescent="0.25">
      <c r="A28" s="27">
        <v>23</v>
      </c>
      <c r="B28" s="28" t="s">
        <v>105</v>
      </c>
      <c r="C28" s="27">
        <v>7</v>
      </c>
      <c r="D28" s="27">
        <v>5</v>
      </c>
      <c r="E28" s="27">
        <v>5</v>
      </c>
      <c r="F28" s="27">
        <v>0</v>
      </c>
      <c r="G28" s="27">
        <v>0</v>
      </c>
      <c r="H28" s="39">
        <f t="shared" si="0"/>
        <v>17</v>
      </c>
      <c r="I28" s="42">
        <f t="shared" si="1"/>
        <v>0.48571428571428571</v>
      </c>
      <c r="J28" s="27">
        <v>12</v>
      </c>
      <c r="K28" s="27" t="s">
        <v>1326</v>
      </c>
      <c r="L28" s="8" t="s">
        <v>356</v>
      </c>
      <c r="M28" s="8" t="s">
        <v>170</v>
      </c>
      <c r="N28" s="8" t="s">
        <v>144</v>
      </c>
      <c r="O28" s="8" t="s">
        <v>203</v>
      </c>
      <c r="P28" s="27">
        <v>7</v>
      </c>
      <c r="Q28" s="21"/>
      <c r="R28" s="21"/>
      <c r="S28" s="21"/>
      <c r="T28" s="21"/>
      <c r="U28" s="21"/>
      <c r="V28" s="21"/>
    </row>
    <row r="29" spans="1:22" s="45" customFormat="1" ht="21.75" hidden="1" customHeight="1" x14ac:dyDescent="0.25">
      <c r="A29" s="27">
        <v>24</v>
      </c>
      <c r="B29" s="28" t="s">
        <v>75</v>
      </c>
      <c r="C29" s="27">
        <v>7</v>
      </c>
      <c r="D29" s="27">
        <v>7</v>
      </c>
      <c r="E29" s="27">
        <v>0</v>
      </c>
      <c r="F29" s="27">
        <v>0</v>
      </c>
      <c r="G29" s="27">
        <v>3</v>
      </c>
      <c r="H29" s="39">
        <f t="shared" si="0"/>
        <v>17</v>
      </c>
      <c r="I29" s="42">
        <f t="shared" si="1"/>
        <v>0.48571428571428571</v>
      </c>
      <c r="J29" s="27">
        <v>12</v>
      </c>
      <c r="K29" s="27" t="s">
        <v>1326</v>
      </c>
      <c r="L29" s="28" t="s">
        <v>300</v>
      </c>
      <c r="M29" s="28" t="s">
        <v>212</v>
      </c>
      <c r="N29" s="28" t="s">
        <v>284</v>
      </c>
      <c r="O29" s="28" t="s">
        <v>194</v>
      </c>
      <c r="P29" s="27">
        <v>7</v>
      </c>
      <c r="Q29" s="21"/>
      <c r="R29" s="21"/>
      <c r="S29" s="21"/>
      <c r="T29" s="21"/>
      <c r="U29" s="21"/>
      <c r="V29" s="21"/>
    </row>
    <row r="30" spans="1:22" s="45" customFormat="1" ht="21.75" hidden="1" customHeight="1" x14ac:dyDescent="0.25">
      <c r="A30" s="27">
        <v>25</v>
      </c>
      <c r="B30" s="28" t="s">
        <v>71</v>
      </c>
      <c r="C30" s="27">
        <v>7</v>
      </c>
      <c r="D30" s="27">
        <v>3</v>
      </c>
      <c r="E30" s="27">
        <v>5</v>
      </c>
      <c r="F30" s="27">
        <v>0</v>
      </c>
      <c r="G30" s="27">
        <v>1</v>
      </c>
      <c r="H30" s="39">
        <f t="shared" si="0"/>
        <v>16</v>
      </c>
      <c r="I30" s="42">
        <f t="shared" si="1"/>
        <v>0.45714285714285713</v>
      </c>
      <c r="J30" s="27">
        <v>13</v>
      </c>
      <c r="K30" s="27" t="s">
        <v>1326</v>
      </c>
      <c r="L30" s="8" t="s">
        <v>290</v>
      </c>
      <c r="M30" s="8" t="s">
        <v>291</v>
      </c>
      <c r="N30" s="8" t="s">
        <v>180</v>
      </c>
      <c r="O30" s="30" t="s">
        <v>292</v>
      </c>
      <c r="P30" s="27">
        <v>7</v>
      </c>
      <c r="Q30" s="21"/>
      <c r="R30" s="21"/>
      <c r="S30" s="21"/>
      <c r="T30" s="21"/>
      <c r="U30" s="21"/>
      <c r="V30" s="21"/>
    </row>
    <row r="31" spans="1:22" s="45" customFormat="1" ht="21.75" hidden="1" customHeight="1" x14ac:dyDescent="0.25">
      <c r="A31" s="27">
        <v>26</v>
      </c>
      <c r="B31" s="28" t="s">
        <v>20</v>
      </c>
      <c r="C31" s="27">
        <v>7</v>
      </c>
      <c r="D31" s="27">
        <v>7</v>
      </c>
      <c r="E31" s="27">
        <v>1</v>
      </c>
      <c r="F31" s="27">
        <v>0</v>
      </c>
      <c r="G31" s="27">
        <v>1</v>
      </c>
      <c r="H31" s="39">
        <f t="shared" si="0"/>
        <v>16</v>
      </c>
      <c r="I31" s="42">
        <f t="shared" si="1"/>
        <v>0.45714285714285713</v>
      </c>
      <c r="J31" s="27">
        <v>13</v>
      </c>
      <c r="K31" s="27" t="s">
        <v>1326</v>
      </c>
      <c r="L31" s="8" t="s">
        <v>138</v>
      </c>
      <c r="M31" s="8" t="s">
        <v>139</v>
      </c>
      <c r="N31" s="8" t="s">
        <v>140</v>
      </c>
      <c r="O31" s="8" t="s">
        <v>131</v>
      </c>
      <c r="P31" s="27">
        <v>7</v>
      </c>
      <c r="Q31" s="21"/>
      <c r="R31" s="21"/>
      <c r="S31" s="21"/>
      <c r="T31" s="21"/>
      <c r="U31" s="21"/>
      <c r="V31" s="21"/>
    </row>
    <row r="32" spans="1:22" s="45" customFormat="1" ht="21.75" hidden="1" customHeight="1" x14ac:dyDescent="0.25">
      <c r="A32" s="27">
        <v>27</v>
      </c>
      <c r="B32" s="28" t="s">
        <v>48</v>
      </c>
      <c r="C32" s="27">
        <v>0</v>
      </c>
      <c r="D32" s="27">
        <v>7</v>
      </c>
      <c r="E32" s="27">
        <v>7</v>
      </c>
      <c r="F32" s="27">
        <v>0</v>
      </c>
      <c r="G32" s="27">
        <v>2</v>
      </c>
      <c r="H32" s="39">
        <f t="shared" si="0"/>
        <v>16</v>
      </c>
      <c r="I32" s="42">
        <f t="shared" si="1"/>
        <v>0.45714285714285713</v>
      </c>
      <c r="J32" s="27">
        <v>13</v>
      </c>
      <c r="K32" s="27" t="s">
        <v>1326</v>
      </c>
      <c r="L32" s="8" t="s">
        <v>234</v>
      </c>
      <c r="M32" s="8" t="s">
        <v>1322</v>
      </c>
      <c r="N32" s="8" t="s">
        <v>236</v>
      </c>
      <c r="O32" s="8" t="s">
        <v>218</v>
      </c>
      <c r="P32" s="27">
        <v>7</v>
      </c>
      <c r="Q32" s="21"/>
      <c r="R32" s="21"/>
      <c r="S32" s="21"/>
      <c r="T32" s="21"/>
      <c r="U32" s="21"/>
      <c r="V32" s="21"/>
    </row>
    <row r="33" spans="1:22" s="45" customFormat="1" ht="21.75" hidden="1" customHeight="1" x14ac:dyDescent="0.25">
      <c r="A33" s="27">
        <v>28</v>
      </c>
      <c r="B33" s="28" t="s">
        <v>126</v>
      </c>
      <c r="C33" s="27">
        <v>7</v>
      </c>
      <c r="D33" s="27">
        <v>3</v>
      </c>
      <c r="E33" s="27">
        <v>5</v>
      </c>
      <c r="F33" s="27">
        <v>0</v>
      </c>
      <c r="G33" s="27">
        <v>1</v>
      </c>
      <c r="H33" s="39">
        <f t="shared" si="0"/>
        <v>16</v>
      </c>
      <c r="I33" s="42">
        <f t="shared" si="1"/>
        <v>0.45714285714285713</v>
      </c>
      <c r="J33" s="27">
        <v>13</v>
      </c>
      <c r="K33" s="27" t="s">
        <v>1326</v>
      </c>
      <c r="L33" s="8" t="s">
        <v>399</v>
      </c>
      <c r="M33" s="8" t="s">
        <v>208</v>
      </c>
      <c r="N33" s="8" t="s">
        <v>140</v>
      </c>
      <c r="O33" s="8" t="s">
        <v>191</v>
      </c>
      <c r="P33" s="27">
        <v>7</v>
      </c>
      <c r="Q33" s="21"/>
      <c r="R33" s="21"/>
      <c r="S33" s="21"/>
      <c r="T33" s="21"/>
      <c r="U33" s="21"/>
      <c r="V33" s="21"/>
    </row>
    <row r="34" spans="1:22" s="45" customFormat="1" ht="21.75" hidden="1" customHeight="1" x14ac:dyDescent="0.25">
      <c r="A34" s="27">
        <v>29</v>
      </c>
      <c r="B34" s="28" t="s">
        <v>96</v>
      </c>
      <c r="C34" s="27">
        <v>0</v>
      </c>
      <c r="D34" s="27">
        <v>7</v>
      </c>
      <c r="E34" s="27">
        <v>7</v>
      </c>
      <c r="F34" s="27">
        <v>0</v>
      </c>
      <c r="G34" s="27">
        <v>1</v>
      </c>
      <c r="H34" s="39">
        <f t="shared" si="0"/>
        <v>15</v>
      </c>
      <c r="I34" s="42">
        <f t="shared" si="1"/>
        <v>0.42857142857142855</v>
      </c>
      <c r="J34" s="27">
        <v>14</v>
      </c>
      <c r="K34" s="27" t="s">
        <v>1326</v>
      </c>
      <c r="L34" s="8" t="s">
        <v>336</v>
      </c>
      <c r="M34" s="8" t="s">
        <v>337</v>
      </c>
      <c r="N34" s="8" t="s">
        <v>338</v>
      </c>
      <c r="O34" s="28" t="s">
        <v>225</v>
      </c>
      <c r="P34" s="27">
        <v>7</v>
      </c>
      <c r="Q34" s="21"/>
      <c r="R34" s="21"/>
      <c r="S34" s="21"/>
      <c r="T34" s="21"/>
      <c r="U34" s="21"/>
      <c r="V34" s="21"/>
    </row>
    <row r="35" spans="1:22" s="45" customFormat="1" ht="21.75" hidden="1" customHeight="1" x14ac:dyDescent="0.25">
      <c r="A35" s="27">
        <v>30</v>
      </c>
      <c r="B35" s="28" t="s">
        <v>112</v>
      </c>
      <c r="C35" s="27">
        <v>7</v>
      </c>
      <c r="D35" s="27">
        <v>1</v>
      </c>
      <c r="E35" s="27">
        <v>7</v>
      </c>
      <c r="F35" s="27">
        <v>0</v>
      </c>
      <c r="G35" s="27">
        <v>0</v>
      </c>
      <c r="H35" s="39">
        <f t="shared" si="0"/>
        <v>15</v>
      </c>
      <c r="I35" s="42">
        <f t="shared" si="1"/>
        <v>0.42857142857142855</v>
      </c>
      <c r="J35" s="27">
        <v>14</v>
      </c>
      <c r="K35" s="27" t="s">
        <v>1326</v>
      </c>
      <c r="L35" s="8" t="s">
        <v>370</v>
      </c>
      <c r="M35" s="8" t="s">
        <v>371</v>
      </c>
      <c r="N35" s="8" t="s">
        <v>140</v>
      </c>
      <c r="O35" s="8" t="s">
        <v>326</v>
      </c>
      <c r="P35" s="27">
        <v>7</v>
      </c>
      <c r="Q35" s="21"/>
      <c r="R35" s="21"/>
      <c r="S35" s="21"/>
      <c r="T35" s="21"/>
      <c r="U35" s="21"/>
      <c r="V35" s="21"/>
    </row>
    <row r="36" spans="1:22" s="45" customFormat="1" ht="21.75" hidden="1" customHeight="1" x14ac:dyDescent="0.25">
      <c r="A36" s="27">
        <v>31</v>
      </c>
      <c r="B36" s="28" t="s">
        <v>77</v>
      </c>
      <c r="C36" s="27">
        <v>0</v>
      </c>
      <c r="D36" s="27">
        <v>7</v>
      </c>
      <c r="E36" s="27">
        <v>7</v>
      </c>
      <c r="F36" s="27">
        <v>0</v>
      </c>
      <c r="G36" s="27">
        <v>1</v>
      </c>
      <c r="H36" s="39">
        <f t="shared" si="0"/>
        <v>15</v>
      </c>
      <c r="I36" s="42">
        <f t="shared" si="1"/>
        <v>0.42857142857142855</v>
      </c>
      <c r="J36" s="27">
        <v>14</v>
      </c>
      <c r="K36" s="27" t="s">
        <v>1326</v>
      </c>
      <c r="L36" s="8" t="s">
        <v>303</v>
      </c>
      <c r="M36" s="8" t="s">
        <v>289</v>
      </c>
      <c r="N36" s="8" t="s">
        <v>304</v>
      </c>
      <c r="O36" s="8" t="s">
        <v>145</v>
      </c>
      <c r="P36" s="27">
        <v>7</v>
      </c>
      <c r="Q36" s="21"/>
      <c r="R36" s="21"/>
      <c r="S36" s="21"/>
      <c r="T36" s="21"/>
      <c r="U36" s="21"/>
      <c r="V36" s="21"/>
    </row>
    <row r="37" spans="1:22" s="45" customFormat="1" ht="21.75" hidden="1" customHeight="1" x14ac:dyDescent="0.25">
      <c r="A37" s="27">
        <v>32</v>
      </c>
      <c r="B37" s="28" t="s">
        <v>123</v>
      </c>
      <c r="C37" s="27">
        <v>7</v>
      </c>
      <c r="D37" s="27">
        <v>7</v>
      </c>
      <c r="E37" s="27">
        <v>1</v>
      </c>
      <c r="F37" s="27">
        <v>0</v>
      </c>
      <c r="G37" s="27">
        <v>0</v>
      </c>
      <c r="H37" s="39">
        <f t="shared" si="0"/>
        <v>15</v>
      </c>
      <c r="I37" s="42">
        <f t="shared" si="1"/>
        <v>0.42857142857142855</v>
      </c>
      <c r="J37" s="27">
        <v>14</v>
      </c>
      <c r="K37" s="27" t="s">
        <v>1326</v>
      </c>
      <c r="L37" s="8" t="s">
        <v>395</v>
      </c>
      <c r="M37" s="8" t="s">
        <v>396</v>
      </c>
      <c r="N37" s="8" t="s">
        <v>246</v>
      </c>
      <c r="O37" s="31" t="s">
        <v>157</v>
      </c>
      <c r="P37" s="27">
        <v>7</v>
      </c>
      <c r="Q37" s="21"/>
      <c r="R37" s="21"/>
      <c r="S37" s="21"/>
      <c r="T37" s="21"/>
      <c r="U37" s="21"/>
      <c r="V37" s="21"/>
    </row>
    <row r="38" spans="1:22" s="45" customFormat="1" ht="21.75" hidden="1" customHeight="1" x14ac:dyDescent="0.25">
      <c r="A38" s="27">
        <v>33</v>
      </c>
      <c r="B38" s="28" t="s">
        <v>42</v>
      </c>
      <c r="C38" s="27">
        <v>7</v>
      </c>
      <c r="D38" s="27">
        <v>7</v>
      </c>
      <c r="E38" s="27">
        <v>0</v>
      </c>
      <c r="F38" s="27">
        <v>0</v>
      </c>
      <c r="G38" s="27">
        <v>1</v>
      </c>
      <c r="H38" s="39">
        <f t="shared" si="0"/>
        <v>15</v>
      </c>
      <c r="I38" s="42">
        <f t="shared" si="1"/>
        <v>0.42857142857142855</v>
      </c>
      <c r="J38" s="27">
        <v>14</v>
      </c>
      <c r="K38" s="27" t="s">
        <v>1326</v>
      </c>
      <c r="L38" s="28" t="s">
        <v>213</v>
      </c>
      <c r="M38" s="28" t="s">
        <v>214</v>
      </c>
      <c r="N38" s="28" t="s">
        <v>215</v>
      </c>
      <c r="O38" s="8" t="s">
        <v>191</v>
      </c>
      <c r="P38" s="27">
        <v>7</v>
      </c>
      <c r="Q38" s="21"/>
      <c r="R38" s="21"/>
      <c r="S38" s="21"/>
      <c r="T38" s="21"/>
      <c r="U38" s="21"/>
      <c r="V38" s="21"/>
    </row>
    <row r="39" spans="1:22" s="45" customFormat="1" ht="21.75" hidden="1" customHeight="1" x14ac:dyDescent="0.25">
      <c r="A39" s="27">
        <v>34</v>
      </c>
      <c r="B39" s="28" t="s">
        <v>93</v>
      </c>
      <c r="C39" s="27">
        <v>7</v>
      </c>
      <c r="D39" s="27">
        <v>0</v>
      </c>
      <c r="E39" s="27">
        <v>7</v>
      </c>
      <c r="F39" s="27">
        <v>0</v>
      </c>
      <c r="G39" s="27">
        <v>0</v>
      </c>
      <c r="H39" s="39">
        <f t="shared" si="0"/>
        <v>14</v>
      </c>
      <c r="I39" s="42">
        <f t="shared" si="1"/>
        <v>0.4</v>
      </c>
      <c r="J39" s="27">
        <v>15</v>
      </c>
      <c r="K39" s="27" t="s">
        <v>1326</v>
      </c>
      <c r="L39" s="28" t="s">
        <v>332</v>
      </c>
      <c r="M39" s="28" t="s">
        <v>589</v>
      </c>
      <c r="N39" s="28" t="s">
        <v>333</v>
      </c>
      <c r="O39" s="28" t="s">
        <v>194</v>
      </c>
      <c r="P39" s="27">
        <v>7</v>
      </c>
      <c r="Q39" s="21"/>
      <c r="R39" s="21"/>
      <c r="S39" s="21"/>
      <c r="T39" s="21"/>
      <c r="U39" s="21"/>
      <c r="V39" s="21"/>
    </row>
    <row r="40" spans="1:22" s="45" customFormat="1" ht="21.75" hidden="1" customHeight="1" x14ac:dyDescent="0.25">
      <c r="A40" s="27">
        <v>35</v>
      </c>
      <c r="B40" s="28" t="s">
        <v>82</v>
      </c>
      <c r="C40" s="27">
        <v>7</v>
      </c>
      <c r="D40" s="27">
        <v>7</v>
      </c>
      <c r="E40" s="27">
        <v>0</v>
      </c>
      <c r="F40" s="27">
        <v>0</v>
      </c>
      <c r="G40" s="27">
        <v>0</v>
      </c>
      <c r="H40" s="39">
        <f t="shared" si="0"/>
        <v>14</v>
      </c>
      <c r="I40" s="42">
        <f t="shared" si="1"/>
        <v>0.4</v>
      </c>
      <c r="J40" s="27">
        <v>15</v>
      </c>
      <c r="K40" s="27" t="s">
        <v>1326</v>
      </c>
      <c r="L40" s="28" t="s">
        <v>315</v>
      </c>
      <c r="M40" s="28" t="s">
        <v>251</v>
      </c>
      <c r="N40" s="28" t="s">
        <v>140</v>
      </c>
      <c r="O40" s="28" t="s">
        <v>194</v>
      </c>
      <c r="P40" s="27">
        <v>7</v>
      </c>
      <c r="Q40" s="21"/>
      <c r="R40" s="21"/>
      <c r="S40" s="21"/>
      <c r="T40" s="21"/>
      <c r="U40" s="21"/>
      <c r="V40" s="21"/>
    </row>
    <row r="41" spans="1:22" s="45" customFormat="1" ht="21.75" customHeight="1" x14ac:dyDescent="0.25">
      <c r="A41" s="27">
        <v>36</v>
      </c>
      <c r="B41" s="28" t="s">
        <v>106</v>
      </c>
      <c r="C41" s="27">
        <v>0</v>
      </c>
      <c r="D41" s="27">
        <v>7</v>
      </c>
      <c r="E41" s="27">
        <v>7</v>
      </c>
      <c r="F41" s="27">
        <v>0</v>
      </c>
      <c r="G41" s="27">
        <v>0</v>
      </c>
      <c r="H41" s="39">
        <f t="shared" si="0"/>
        <v>14</v>
      </c>
      <c r="I41" s="42">
        <f t="shared" si="1"/>
        <v>0.4</v>
      </c>
      <c r="J41" s="27">
        <v>15</v>
      </c>
      <c r="K41" s="27" t="s">
        <v>1326</v>
      </c>
      <c r="L41" s="8" t="s">
        <v>357</v>
      </c>
      <c r="M41" s="8" t="s">
        <v>306</v>
      </c>
      <c r="N41" s="8" t="s">
        <v>358</v>
      </c>
      <c r="O41" s="8" t="s">
        <v>359</v>
      </c>
      <c r="P41" s="27">
        <v>7</v>
      </c>
      <c r="Q41" s="21"/>
      <c r="R41" s="21"/>
      <c r="S41" s="21"/>
      <c r="T41" s="21"/>
      <c r="U41" s="21"/>
      <c r="V41" s="21"/>
    </row>
    <row r="42" spans="1:22" s="45" customFormat="1" ht="21.75" hidden="1" customHeight="1" x14ac:dyDescent="0.25">
      <c r="A42" s="27">
        <v>37</v>
      </c>
      <c r="B42" s="28" t="s">
        <v>108</v>
      </c>
      <c r="C42" s="27">
        <v>0</v>
      </c>
      <c r="D42" s="27">
        <v>7</v>
      </c>
      <c r="E42" s="27">
        <v>7</v>
      </c>
      <c r="F42" s="27">
        <v>0</v>
      </c>
      <c r="G42" s="27">
        <v>0</v>
      </c>
      <c r="H42" s="39">
        <f t="shared" si="0"/>
        <v>14</v>
      </c>
      <c r="I42" s="42">
        <f t="shared" si="1"/>
        <v>0.4</v>
      </c>
      <c r="J42" s="27">
        <v>15</v>
      </c>
      <c r="K42" s="27" t="s">
        <v>1326</v>
      </c>
      <c r="L42" s="28" t="s">
        <v>361</v>
      </c>
      <c r="M42" s="28" t="s">
        <v>362</v>
      </c>
      <c r="N42" s="28" t="s">
        <v>363</v>
      </c>
      <c r="O42" s="8" t="s">
        <v>191</v>
      </c>
      <c r="P42" s="27">
        <v>7</v>
      </c>
      <c r="Q42" s="21"/>
      <c r="R42" s="21"/>
      <c r="S42" s="21"/>
      <c r="T42" s="21"/>
      <c r="U42" s="21"/>
      <c r="V42" s="21"/>
    </row>
    <row r="43" spans="1:22" s="45" customFormat="1" ht="21.75" hidden="1" customHeight="1" x14ac:dyDescent="0.25">
      <c r="A43" s="27">
        <v>38</v>
      </c>
      <c r="B43" s="28" t="s">
        <v>47</v>
      </c>
      <c r="C43" s="27">
        <v>7</v>
      </c>
      <c r="D43" s="27">
        <v>7</v>
      </c>
      <c r="E43" s="27">
        <v>0</v>
      </c>
      <c r="F43" s="27">
        <v>0</v>
      </c>
      <c r="G43" s="27">
        <v>0</v>
      </c>
      <c r="H43" s="39">
        <f t="shared" si="0"/>
        <v>14</v>
      </c>
      <c r="I43" s="42">
        <f t="shared" si="1"/>
        <v>0.4</v>
      </c>
      <c r="J43" s="27">
        <v>15</v>
      </c>
      <c r="K43" s="27" t="s">
        <v>1326</v>
      </c>
      <c r="L43" s="8" t="s">
        <v>230</v>
      </c>
      <c r="M43" s="8" t="s">
        <v>231</v>
      </c>
      <c r="N43" s="8" t="s">
        <v>232</v>
      </c>
      <c r="O43" s="31" t="s">
        <v>233</v>
      </c>
      <c r="P43" s="27">
        <v>7</v>
      </c>
      <c r="Q43" s="21"/>
      <c r="R43" s="21"/>
      <c r="S43" s="21"/>
      <c r="T43" s="21"/>
      <c r="U43" s="21"/>
      <c r="V43" s="21"/>
    </row>
    <row r="44" spans="1:22" s="45" customFormat="1" ht="21.75" hidden="1" customHeight="1" x14ac:dyDescent="0.25">
      <c r="A44" s="27">
        <v>39</v>
      </c>
      <c r="B44" s="28" t="s">
        <v>110</v>
      </c>
      <c r="C44" s="27">
        <v>0</v>
      </c>
      <c r="D44" s="27">
        <v>7</v>
      </c>
      <c r="E44" s="27">
        <v>7</v>
      </c>
      <c r="F44" s="27">
        <v>0</v>
      </c>
      <c r="G44" s="27">
        <v>0</v>
      </c>
      <c r="H44" s="39">
        <f t="shared" si="0"/>
        <v>14</v>
      </c>
      <c r="I44" s="42">
        <f t="shared" si="1"/>
        <v>0.4</v>
      </c>
      <c r="J44" s="27">
        <v>15</v>
      </c>
      <c r="K44" s="27" t="s">
        <v>1326</v>
      </c>
      <c r="L44" s="28" t="s">
        <v>366</v>
      </c>
      <c r="M44" s="28" t="s">
        <v>231</v>
      </c>
      <c r="N44" s="28" t="s">
        <v>271</v>
      </c>
      <c r="O44" s="28" t="s">
        <v>229</v>
      </c>
      <c r="P44" s="27">
        <v>7</v>
      </c>
      <c r="Q44" s="21"/>
      <c r="R44" s="21"/>
      <c r="S44" s="21"/>
      <c r="T44" s="21"/>
      <c r="U44" s="21"/>
      <c r="V44" s="21"/>
    </row>
    <row r="45" spans="1:22" s="45" customFormat="1" ht="21.75" hidden="1" customHeight="1" x14ac:dyDescent="0.25">
      <c r="A45" s="27">
        <v>40</v>
      </c>
      <c r="B45" s="28" t="s">
        <v>67</v>
      </c>
      <c r="C45" s="27">
        <v>7</v>
      </c>
      <c r="D45" s="27">
        <v>6</v>
      </c>
      <c r="E45" s="27">
        <v>0</v>
      </c>
      <c r="F45" s="27">
        <v>0</v>
      </c>
      <c r="G45" s="27">
        <v>1</v>
      </c>
      <c r="H45" s="39">
        <f t="shared" si="0"/>
        <v>14</v>
      </c>
      <c r="I45" s="42">
        <f t="shared" si="1"/>
        <v>0.4</v>
      </c>
      <c r="J45" s="27">
        <v>15</v>
      </c>
      <c r="K45" s="27" t="s">
        <v>1326</v>
      </c>
      <c r="L45" s="8" t="s">
        <v>283</v>
      </c>
      <c r="M45" s="8" t="s">
        <v>251</v>
      </c>
      <c r="N45" s="8" t="s">
        <v>284</v>
      </c>
      <c r="O45" s="8" t="s">
        <v>203</v>
      </c>
      <c r="P45" s="27">
        <v>7</v>
      </c>
      <c r="Q45" s="21"/>
      <c r="R45" s="21"/>
      <c r="S45" s="21"/>
      <c r="T45" s="21"/>
      <c r="U45" s="21"/>
      <c r="V45" s="21"/>
    </row>
    <row r="46" spans="1:22" s="45" customFormat="1" ht="21.75" hidden="1" customHeight="1" x14ac:dyDescent="0.25">
      <c r="A46" s="27">
        <v>41</v>
      </c>
      <c r="B46" s="28" t="s">
        <v>103</v>
      </c>
      <c r="C46" s="27">
        <v>7</v>
      </c>
      <c r="D46" s="27">
        <v>7</v>
      </c>
      <c r="E46" s="27">
        <v>0</v>
      </c>
      <c r="F46" s="27">
        <v>0</v>
      </c>
      <c r="G46" s="27">
        <v>0</v>
      </c>
      <c r="H46" s="39">
        <f t="shared" si="0"/>
        <v>14</v>
      </c>
      <c r="I46" s="42">
        <f t="shared" si="1"/>
        <v>0.4</v>
      </c>
      <c r="J46" s="27">
        <v>15</v>
      </c>
      <c r="K46" s="27" t="s">
        <v>1326</v>
      </c>
      <c r="L46" s="28" t="s">
        <v>350</v>
      </c>
      <c r="M46" s="28" t="s">
        <v>351</v>
      </c>
      <c r="N46" s="28" t="s">
        <v>352</v>
      </c>
      <c r="O46" s="28" t="s">
        <v>194</v>
      </c>
      <c r="P46" s="27">
        <v>7</v>
      </c>
      <c r="Q46" s="21"/>
      <c r="R46" s="21"/>
      <c r="S46" s="21"/>
      <c r="T46" s="21"/>
      <c r="U46" s="21"/>
      <c r="V46" s="21"/>
    </row>
    <row r="47" spans="1:22" s="45" customFormat="1" ht="21.75" hidden="1" customHeight="1" x14ac:dyDescent="0.25">
      <c r="A47" s="27">
        <v>42</v>
      </c>
      <c r="B47" s="28" t="s">
        <v>99</v>
      </c>
      <c r="C47" s="27">
        <v>7</v>
      </c>
      <c r="D47" s="27">
        <v>3</v>
      </c>
      <c r="E47" s="27">
        <v>2</v>
      </c>
      <c r="F47" s="27">
        <v>0</v>
      </c>
      <c r="G47" s="27">
        <v>1</v>
      </c>
      <c r="H47" s="39">
        <f t="shared" si="0"/>
        <v>13</v>
      </c>
      <c r="I47" s="42">
        <f t="shared" si="1"/>
        <v>0.37142857142857144</v>
      </c>
      <c r="J47" s="27">
        <v>16</v>
      </c>
      <c r="K47" s="27" t="s">
        <v>1326</v>
      </c>
      <c r="L47" s="8" t="s">
        <v>342</v>
      </c>
      <c r="M47" s="8" t="s">
        <v>343</v>
      </c>
      <c r="N47" s="8" t="s">
        <v>344</v>
      </c>
      <c r="O47" s="8" t="s">
        <v>145</v>
      </c>
      <c r="P47" s="27">
        <v>7</v>
      </c>
      <c r="Q47" s="21"/>
      <c r="R47" s="21"/>
      <c r="S47" s="21"/>
      <c r="T47" s="21"/>
      <c r="U47" s="21"/>
      <c r="V47" s="21"/>
    </row>
    <row r="48" spans="1:22" s="45" customFormat="1" ht="21.75" hidden="1" customHeight="1" x14ac:dyDescent="0.25">
      <c r="A48" s="27">
        <v>43</v>
      </c>
      <c r="B48" s="28" t="s">
        <v>79</v>
      </c>
      <c r="C48" s="27">
        <v>7</v>
      </c>
      <c r="D48" s="27">
        <v>0</v>
      </c>
      <c r="E48" s="27">
        <v>5</v>
      </c>
      <c r="F48" s="27">
        <v>0</v>
      </c>
      <c r="G48" s="27">
        <v>1</v>
      </c>
      <c r="H48" s="39">
        <f t="shared" si="0"/>
        <v>13</v>
      </c>
      <c r="I48" s="42">
        <f t="shared" si="1"/>
        <v>0.37142857142857144</v>
      </c>
      <c r="J48" s="27">
        <v>16</v>
      </c>
      <c r="K48" s="27" t="s">
        <v>1326</v>
      </c>
      <c r="L48" s="28" t="s">
        <v>308</v>
      </c>
      <c r="M48" s="28" t="s">
        <v>309</v>
      </c>
      <c r="N48" s="28" t="s">
        <v>198</v>
      </c>
      <c r="O48" s="8" t="s">
        <v>272</v>
      </c>
      <c r="P48" s="27">
        <v>7</v>
      </c>
      <c r="Q48" s="21"/>
      <c r="R48" s="21"/>
      <c r="S48" s="21"/>
      <c r="T48" s="21"/>
      <c r="U48" s="21"/>
      <c r="V48" s="21"/>
    </row>
    <row r="49" spans="1:22" s="45" customFormat="1" ht="21.75" hidden="1" customHeight="1" x14ac:dyDescent="0.25">
      <c r="A49" s="27">
        <v>44</v>
      </c>
      <c r="B49" s="28" t="s">
        <v>21</v>
      </c>
      <c r="C49" s="27">
        <v>7</v>
      </c>
      <c r="D49" s="27">
        <v>0</v>
      </c>
      <c r="E49" s="27">
        <v>5</v>
      </c>
      <c r="F49" s="27">
        <v>0</v>
      </c>
      <c r="G49" s="27">
        <v>0</v>
      </c>
      <c r="H49" s="39">
        <f t="shared" si="0"/>
        <v>12</v>
      </c>
      <c r="I49" s="42">
        <f t="shared" si="1"/>
        <v>0.34285714285714286</v>
      </c>
      <c r="J49" s="27">
        <v>17</v>
      </c>
      <c r="K49" s="27" t="s">
        <v>1326</v>
      </c>
      <c r="L49" s="8" t="s">
        <v>142</v>
      </c>
      <c r="M49" s="8" t="s">
        <v>143</v>
      </c>
      <c r="N49" s="8" t="s">
        <v>144</v>
      </c>
      <c r="O49" s="30" t="s">
        <v>145</v>
      </c>
      <c r="P49" s="27">
        <v>7</v>
      </c>
      <c r="Q49" s="21"/>
      <c r="R49" s="21"/>
      <c r="S49" s="21"/>
      <c r="T49" s="21"/>
      <c r="U49" s="21"/>
      <c r="V49" s="21"/>
    </row>
    <row r="50" spans="1:22" s="45" customFormat="1" ht="21.75" hidden="1" customHeight="1" x14ac:dyDescent="0.25">
      <c r="A50" s="27">
        <v>45</v>
      </c>
      <c r="B50" s="28" t="s">
        <v>73</v>
      </c>
      <c r="C50" s="27">
        <v>7</v>
      </c>
      <c r="D50" s="27">
        <v>0</v>
      </c>
      <c r="E50" s="27">
        <v>5</v>
      </c>
      <c r="F50" s="27">
        <v>0</v>
      </c>
      <c r="G50" s="27">
        <v>0</v>
      </c>
      <c r="H50" s="39">
        <f t="shared" si="0"/>
        <v>12</v>
      </c>
      <c r="I50" s="42">
        <f t="shared" si="1"/>
        <v>0.34285714285714286</v>
      </c>
      <c r="J50" s="27">
        <v>17</v>
      </c>
      <c r="K50" s="27" t="s">
        <v>1326</v>
      </c>
      <c r="L50" s="30" t="s">
        <v>296</v>
      </c>
      <c r="M50" s="8" t="s">
        <v>289</v>
      </c>
      <c r="N50" s="8" t="s">
        <v>156</v>
      </c>
      <c r="O50" s="8" t="s">
        <v>176</v>
      </c>
      <c r="P50" s="27">
        <v>7</v>
      </c>
      <c r="Q50" s="21"/>
      <c r="R50" s="21"/>
      <c r="S50" s="21"/>
      <c r="T50" s="21"/>
      <c r="U50" s="21"/>
      <c r="V50" s="21"/>
    </row>
    <row r="51" spans="1:22" s="45" customFormat="1" ht="21.75" hidden="1" customHeight="1" x14ac:dyDescent="0.25">
      <c r="A51" s="27">
        <v>46</v>
      </c>
      <c r="B51" s="28" t="s">
        <v>74</v>
      </c>
      <c r="C51" s="27">
        <v>0</v>
      </c>
      <c r="D51" s="27">
        <v>7</v>
      </c>
      <c r="E51" s="27">
        <v>5</v>
      </c>
      <c r="F51" s="27">
        <v>0</v>
      </c>
      <c r="G51" s="27">
        <v>0</v>
      </c>
      <c r="H51" s="39">
        <f t="shared" si="0"/>
        <v>12</v>
      </c>
      <c r="I51" s="42">
        <f t="shared" si="1"/>
        <v>0.34285714285714286</v>
      </c>
      <c r="J51" s="27">
        <v>17</v>
      </c>
      <c r="K51" s="27" t="s">
        <v>1326</v>
      </c>
      <c r="L51" s="8" t="s">
        <v>297</v>
      </c>
      <c r="M51" s="8" t="s">
        <v>298</v>
      </c>
      <c r="N51" s="8" t="s">
        <v>246</v>
      </c>
      <c r="O51" s="8" t="s">
        <v>299</v>
      </c>
      <c r="P51" s="27">
        <v>7</v>
      </c>
      <c r="Q51" s="21"/>
      <c r="R51" s="21"/>
      <c r="S51" s="21"/>
      <c r="T51" s="21"/>
      <c r="U51" s="21"/>
      <c r="V51" s="21"/>
    </row>
    <row r="52" spans="1:22" s="45" customFormat="1" ht="21.75" hidden="1" customHeight="1" x14ac:dyDescent="0.25">
      <c r="A52" s="27">
        <v>47</v>
      </c>
      <c r="B52" s="28" t="s">
        <v>38</v>
      </c>
      <c r="C52" s="27">
        <v>7</v>
      </c>
      <c r="D52" s="27">
        <v>0</v>
      </c>
      <c r="E52" s="27">
        <v>1</v>
      </c>
      <c r="F52" s="27">
        <v>0</v>
      </c>
      <c r="G52" s="27">
        <v>4</v>
      </c>
      <c r="H52" s="39">
        <f t="shared" si="0"/>
        <v>12</v>
      </c>
      <c r="I52" s="42">
        <f t="shared" si="1"/>
        <v>0.34285714285714286</v>
      </c>
      <c r="J52" s="27">
        <v>17</v>
      </c>
      <c r="K52" s="27" t="s">
        <v>1326</v>
      </c>
      <c r="L52" s="8" t="s">
        <v>204</v>
      </c>
      <c r="M52" s="8" t="s">
        <v>205</v>
      </c>
      <c r="N52" s="8" t="s">
        <v>206</v>
      </c>
      <c r="O52" s="8" t="s">
        <v>203</v>
      </c>
      <c r="P52" s="27">
        <v>7</v>
      </c>
      <c r="Q52" s="21"/>
      <c r="R52" s="21"/>
      <c r="S52" s="21"/>
      <c r="T52" s="21"/>
      <c r="U52" s="21"/>
      <c r="V52" s="21"/>
    </row>
    <row r="53" spans="1:22" s="45" customFormat="1" ht="21.75" hidden="1" customHeight="1" x14ac:dyDescent="0.25">
      <c r="A53" s="27">
        <v>48</v>
      </c>
      <c r="B53" s="28" t="s">
        <v>113</v>
      </c>
      <c r="C53" s="27">
        <v>7</v>
      </c>
      <c r="D53" s="27">
        <v>3</v>
      </c>
      <c r="E53" s="27">
        <v>1</v>
      </c>
      <c r="F53" s="27">
        <v>0</v>
      </c>
      <c r="G53" s="27">
        <v>1</v>
      </c>
      <c r="H53" s="39">
        <f t="shared" si="0"/>
        <v>12</v>
      </c>
      <c r="I53" s="42">
        <f t="shared" si="1"/>
        <v>0.34285714285714286</v>
      </c>
      <c r="J53" s="27">
        <v>17</v>
      </c>
      <c r="K53" s="27" t="s">
        <v>1326</v>
      </c>
      <c r="L53" s="28" t="s">
        <v>372</v>
      </c>
      <c r="M53" s="28" t="s">
        <v>147</v>
      </c>
      <c r="N53" s="28" t="s">
        <v>373</v>
      </c>
      <c r="O53" s="28" t="s">
        <v>194</v>
      </c>
      <c r="P53" s="27">
        <v>7</v>
      </c>
      <c r="Q53" s="21"/>
      <c r="R53" s="21"/>
      <c r="S53" s="21"/>
      <c r="T53" s="21"/>
      <c r="U53" s="21"/>
      <c r="V53" s="21"/>
    </row>
    <row r="54" spans="1:22" s="45" customFormat="1" ht="21.75" hidden="1" customHeight="1" x14ac:dyDescent="0.25">
      <c r="A54" s="27">
        <v>49</v>
      </c>
      <c r="B54" s="28" t="s">
        <v>84</v>
      </c>
      <c r="C54" s="27">
        <v>7</v>
      </c>
      <c r="D54" s="27">
        <v>3</v>
      </c>
      <c r="E54" s="27">
        <v>1</v>
      </c>
      <c r="F54" s="27">
        <v>0</v>
      </c>
      <c r="G54" s="27">
        <v>0</v>
      </c>
      <c r="H54" s="39">
        <f t="shared" si="0"/>
        <v>11</v>
      </c>
      <c r="I54" s="42">
        <f t="shared" si="1"/>
        <v>0.31428571428571428</v>
      </c>
      <c r="J54" s="27">
        <v>18</v>
      </c>
      <c r="K54" s="27" t="s">
        <v>1326</v>
      </c>
      <c r="L54" s="30" t="s">
        <v>318</v>
      </c>
      <c r="M54" s="8" t="s">
        <v>208</v>
      </c>
      <c r="N54" s="8" t="s">
        <v>319</v>
      </c>
      <c r="O54" s="8" t="s">
        <v>176</v>
      </c>
      <c r="P54" s="27">
        <v>7</v>
      </c>
      <c r="Q54" s="21"/>
      <c r="R54" s="21"/>
      <c r="S54" s="21"/>
      <c r="T54" s="21"/>
      <c r="U54" s="21"/>
      <c r="V54" s="21"/>
    </row>
    <row r="55" spans="1:22" s="45" customFormat="1" ht="21.75" hidden="1" customHeight="1" x14ac:dyDescent="0.25">
      <c r="A55" s="27">
        <v>50</v>
      </c>
      <c r="B55" s="28" t="s">
        <v>81</v>
      </c>
      <c r="C55" s="27">
        <v>7</v>
      </c>
      <c r="D55" s="27">
        <v>0</v>
      </c>
      <c r="E55" s="27">
        <v>3</v>
      </c>
      <c r="F55" s="27">
        <v>0</v>
      </c>
      <c r="G55" s="27">
        <v>0</v>
      </c>
      <c r="H55" s="39">
        <f t="shared" si="0"/>
        <v>10</v>
      </c>
      <c r="I55" s="42">
        <f t="shared" si="1"/>
        <v>0.2857142857142857</v>
      </c>
      <c r="J55" s="27">
        <v>19</v>
      </c>
      <c r="K55" s="27" t="s">
        <v>1326</v>
      </c>
      <c r="L55" s="8" t="s">
        <v>313</v>
      </c>
      <c r="M55" s="8" t="s">
        <v>314</v>
      </c>
      <c r="N55" s="8" t="s">
        <v>156</v>
      </c>
      <c r="O55" s="28" t="s">
        <v>225</v>
      </c>
      <c r="P55" s="27">
        <v>7</v>
      </c>
      <c r="Q55" s="21"/>
      <c r="R55" s="21"/>
      <c r="S55" s="21"/>
      <c r="T55" s="21"/>
      <c r="U55" s="21"/>
      <c r="V55" s="21"/>
    </row>
    <row r="56" spans="1:22" s="45" customFormat="1" ht="21.75" hidden="1" customHeight="1" x14ac:dyDescent="0.25">
      <c r="A56" s="27">
        <v>51</v>
      </c>
      <c r="B56" s="28" t="s">
        <v>116</v>
      </c>
      <c r="C56" s="27">
        <v>7</v>
      </c>
      <c r="D56" s="27">
        <v>0</v>
      </c>
      <c r="E56" s="27">
        <v>0</v>
      </c>
      <c r="F56" s="27">
        <v>0</v>
      </c>
      <c r="G56" s="27">
        <v>3</v>
      </c>
      <c r="H56" s="39">
        <f t="shared" si="0"/>
        <v>10</v>
      </c>
      <c r="I56" s="42">
        <f t="shared" si="1"/>
        <v>0.2857142857142857</v>
      </c>
      <c r="J56" s="27">
        <v>19</v>
      </c>
      <c r="K56" s="27" t="s">
        <v>1326</v>
      </c>
      <c r="L56" s="8" t="s">
        <v>380</v>
      </c>
      <c r="M56" s="8" t="s">
        <v>381</v>
      </c>
      <c r="N56" s="8" t="s">
        <v>249</v>
      </c>
      <c r="O56" s="8" t="s">
        <v>225</v>
      </c>
      <c r="P56" s="27">
        <v>7</v>
      </c>
      <c r="Q56" s="21"/>
      <c r="R56" s="21"/>
      <c r="S56" s="21"/>
      <c r="T56" s="21"/>
      <c r="U56" s="21"/>
      <c r="V56" s="21"/>
    </row>
    <row r="57" spans="1:22" s="45" customFormat="1" ht="21.75" hidden="1" customHeight="1" x14ac:dyDescent="0.25">
      <c r="A57" s="27">
        <v>52</v>
      </c>
      <c r="B57" s="28" t="s">
        <v>64</v>
      </c>
      <c r="C57" s="27">
        <v>0</v>
      </c>
      <c r="D57" s="27">
        <v>0</v>
      </c>
      <c r="E57" s="27">
        <v>3</v>
      </c>
      <c r="F57" s="27">
        <v>0</v>
      </c>
      <c r="G57" s="27">
        <v>7</v>
      </c>
      <c r="H57" s="39">
        <f t="shared" si="0"/>
        <v>10</v>
      </c>
      <c r="I57" s="42">
        <f t="shared" si="1"/>
        <v>0.2857142857142857</v>
      </c>
      <c r="J57" s="27">
        <v>19</v>
      </c>
      <c r="K57" s="27" t="s">
        <v>1326</v>
      </c>
      <c r="L57" s="8" t="s">
        <v>275</v>
      </c>
      <c r="M57" s="8" t="s">
        <v>276</v>
      </c>
      <c r="N57" s="8" t="s">
        <v>202</v>
      </c>
      <c r="O57" s="8" t="s">
        <v>277</v>
      </c>
      <c r="P57" s="27">
        <v>7</v>
      </c>
      <c r="Q57" s="21"/>
      <c r="R57" s="21"/>
      <c r="S57" s="21"/>
      <c r="T57" s="21"/>
      <c r="U57" s="21"/>
      <c r="V57" s="21"/>
    </row>
    <row r="58" spans="1:22" s="45" customFormat="1" ht="21.75" hidden="1" customHeight="1" x14ac:dyDescent="0.25">
      <c r="A58" s="27">
        <v>53</v>
      </c>
      <c r="B58" s="28" t="s">
        <v>89</v>
      </c>
      <c r="C58" s="27">
        <v>7</v>
      </c>
      <c r="D58" s="27">
        <v>0</v>
      </c>
      <c r="E58" s="27">
        <v>3</v>
      </c>
      <c r="F58" s="27">
        <v>0</v>
      </c>
      <c r="G58" s="27">
        <v>0</v>
      </c>
      <c r="H58" s="39">
        <f t="shared" si="0"/>
        <v>10</v>
      </c>
      <c r="I58" s="42">
        <f t="shared" si="1"/>
        <v>0.2857142857142857</v>
      </c>
      <c r="J58" s="27">
        <v>19</v>
      </c>
      <c r="K58" s="27" t="s">
        <v>1326</v>
      </c>
      <c r="L58" s="8" t="s">
        <v>324</v>
      </c>
      <c r="M58" s="8" t="s">
        <v>325</v>
      </c>
      <c r="N58" s="8" t="s">
        <v>271</v>
      </c>
      <c r="O58" s="8" t="s">
        <v>326</v>
      </c>
      <c r="P58" s="27">
        <v>7</v>
      </c>
      <c r="Q58" s="21"/>
      <c r="R58" s="21"/>
      <c r="S58" s="21"/>
      <c r="T58" s="21"/>
      <c r="U58" s="21"/>
      <c r="V58" s="21"/>
    </row>
    <row r="59" spans="1:22" s="45" customFormat="1" ht="21.75" hidden="1" customHeight="1" x14ac:dyDescent="0.25">
      <c r="A59" s="27">
        <v>54</v>
      </c>
      <c r="B59" s="28" t="s">
        <v>124</v>
      </c>
      <c r="C59" s="27">
        <v>7</v>
      </c>
      <c r="D59" s="27">
        <v>0</v>
      </c>
      <c r="E59" s="27">
        <v>0</v>
      </c>
      <c r="F59" s="27">
        <v>0</v>
      </c>
      <c r="G59" s="27">
        <v>2</v>
      </c>
      <c r="H59" s="39">
        <f t="shared" si="0"/>
        <v>9</v>
      </c>
      <c r="I59" s="42">
        <f t="shared" si="1"/>
        <v>0.25714285714285712</v>
      </c>
      <c r="J59" s="27">
        <v>20</v>
      </c>
      <c r="K59" s="27" t="s">
        <v>1326</v>
      </c>
      <c r="L59" s="8" t="s">
        <v>397</v>
      </c>
      <c r="M59" s="8" t="s">
        <v>251</v>
      </c>
      <c r="N59" s="8" t="s">
        <v>224</v>
      </c>
      <c r="O59" s="8" t="s">
        <v>131</v>
      </c>
      <c r="P59" s="27">
        <v>7</v>
      </c>
      <c r="Q59" s="21"/>
      <c r="R59" s="21"/>
      <c r="S59" s="21"/>
      <c r="T59" s="21"/>
      <c r="U59" s="21"/>
      <c r="V59" s="21"/>
    </row>
    <row r="60" spans="1:22" s="45" customFormat="1" ht="21.75" hidden="1" customHeight="1" x14ac:dyDescent="0.25">
      <c r="A60" s="27">
        <v>55</v>
      </c>
      <c r="B60" s="28" t="s">
        <v>107</v>
      </c>
      <c r="C60" s="27">
        <v>0</v>
      </c>
      <c r="D60" s="27">
        <v>1</v>
      </c>
      <c r="E60" s="27">
        <v>7</v>
      </c>
      <c r="F60" s="27">
        <v>0</v>
      </c>
      <c r="G60" s="27">
        <v>0</v>
      </c>
      <c r="H60" s="39">
        <f t="shared" si="0"/>
        <v>8</v>
      </c>
      <c r="I60" s="42">
        <f t="shared" si="1"/>
        <v>0.22857142857142856</v>
      </c>
      <c r="J60" s="27">
        <v>21</v>
      </c>
      <c r="K60" s="27" t="s">
        <v>1326</v>
      </c>
      <c r="L60" s="8" t="s">
        <v>360</v>
      </c>
      <c r="M60" s="8" t="s">
        <v>212</v>
      </c>
      <c r="N60" s="8" t="s">
        <v>167</v>
      </c>
      <c r="O60" s="8" t="s">
        <v>183</v>
      </c>
      <c r="P60" s="27">
        <v>7</v>
      </c>
      <c r="Q60" s="21"/>
      <c r="R60" s="21"/>
      <c r="S60" s="21"/>
      <c r="T60" s="21"/>
      <c r="U60" s="21"/>
      <c r="V60" s="21"/>
    </row>
    <row r="61" spans="1:22" s="45" customFormat="1" ht="21.75" hidden="1" customHeight="1" x14ac:dyDescent="0.25">
      <c r="A61" s="27">
        <v>56</v>
      </c>
      <c r="B61" s="28" t="s">
        <v>118</v>
      </c>
      <c r="C61" s="27">
        <v>7</v>
      </c>
      <c r="D61" s="27">
        <v>0</v>
      </c>
      <c r="E61" s="27">
        <v>0</v>
      </c>
      <c r="F61" s="27">
        <v>0</v>
      </c>
      <c r="G61" s="27">
        <v>1</v>
      </c>
      <c r="H61" s="39">
        <f t="shared" si="0"/>
        <v>8</v>
      </c>
      <c r="I61" s="42">
        <f t="shared" si="1"/>
        <v>0.22857142857142856</v>
      </c>
      <c r="J61" s="27">
        <v>21</v>
      </c>
      <c r="K61" s="27" t="s">
        <v>1326</v>
      </c>
      <c r="L61" s="8" t="s">
        <v>384</v>
      </c>
      <c r="M61" s="8" t="s">
        <v>231</v>
      </c>
      <c r="N61" s="8" t="s">
        <v>140</v>
      </c>
      <c r="O61" s="28" t="s">
        <v>225</v>
      </c>
      <c r="P61" s="27">
        <v>7</v>
      </c>
      <c r="Q61" s="21"/>
      <c r="R61" s="21"/>
      <c r="S61" s="21"/>
      <c r="T61" s="21"/>
      <c r="U61" s="21"/>
      <c r="V61" s="21"/>
    </row>
    <row r="62" spans="1:22" s="45" customFormat="1" ht="21.75" hidden="1" customHeight="1" x14ac:dyDescent="0.25">
      <c r="A62" s="27">
        <v>57</v>
      </c>
      <c r="B62" s="28" t="s">
        <v>26</v>
      </c>
      <c r="C62" s="27">
        <v>0</v>
      </c>
      <c r="D62" s="27">
        <v>3</v>
      </c>
      <c r="E62" s="27">
        <v>5</v>
      </c>
      <c r="F62" s="27">
        <v>0</v>
      </c>
      <c r="G62" s="27">
        <v>0</v>
      </c>
      <c r="H62" s="39">
        <f t="shared" si="0"/>
        <v>8</v>
      </c>
      <c r="I62" s="42">
        <f t="shared" si="1"/>
        <v>0.22857142857142856</v>
      </c>
      <c r="J62" s="27">
        <v>21</v>
      </c>
      <c r="K62" s="27" t="s">
        <v>1326</v>
      </c>
      <c r="L62" s="8" t="s">
        <v>161</v>
      </c>
      <c r="M62" s="8" t="s">
        <v>162</v>
      </c>
      <c r="N62" s="8" t="s">
        <v>163</v>
      </c>
      <c r="O62" s="8" t="s">
        <v>164</v>
      </c>
      <c r="P62" s="27">
        <v>7</v>
      </c>
      <c r="Q62" s="21"/>
      <c r="R62" s="21"/>
      <c r="S62" s="21"/>
      <c r="T62" s="21"/>
      <c r="U62" s="21"/>
      <c r="V62" s="21"/>
    </row>
    <row r="63" spans="1:22" s="45" customFormat="1" ht="21.75" hidden="1" customHeight="1" x14ac:dyDescent="0.25">
      <c r="A63" s="27">
        <v>58</v>
      </c>
      <c r="B63" s="28" t="s">
        <v>69</v>
      </c>
      <c r="C63" s="27">
        <v>0</v>
      </c>
      <c r="D63" s="27">
        <v>7</v>
      </c>
      <c r="E63" s="27">
        <v>0</v>
      </c>
      <c r="F63" s="27">
        <v>0</v>
      </c>
      <c r="G63" s="27">
        <v>0</v>
      </c>
      <c r="H63" s="39">
        <f t="shared" si="0"/>
        <v>7</v>
      </c>
      <c r="I63" s="42">
        <f t="shared" si="1"/>
        <v>0.2</v>
      </c>
      <c r="J63" s="27">
        <v>22</v>
      </c>
      <c r="K63" s="27" t="s">
        <v>1326</v>
      </c>
      <c r="L63" s="8" t="s">
        <v>287</v>
      </c>
      <c r="M63" s="8" t="s">
        <v>155</v>
      </c>
      <c r="N63" s="8" t="s">
        <v>198</v>
      </c>
      <c r="O63" s="8" t="s">
        <v>131</v>
      </c>
      <c r="P63" s="27">
        <v>7</v>
      </c>
      <c r="Q63" s="21"/>
      <c r="R63" s="21"/>
      <c r="S63" s="21"/>
      <c r="T63" s="21"/>
      <c r="U63" s="21"/>
      <c r="V63" s="21"/>
    </row>
    <row r="64" spans="1:22" s="45" customFormat="1" ht="21.75" hidden="1" customHeight="1" x14ac:dyDescent="0.25">
      <c r="A64" s="27">
        <v>59</v>
      </c>
      <c r="B64" s="28" t="s">
        <v>104</v>
      </c>
      <c r="C64" s="27">
        <v>7</v>
      </c>
      <c r="D64" s="27">
        <v>0</v>
      </c>
      <c r="E64" s="27">
        <v>0</v>
      </c>
      <c r="F64" s="27">
        <v>0</v>
      </c>
      <c r="G64" s="27">
        <v>0</v>
      </c>
      <c r="H64" s="39">
        <f t="shared" si="0"/>
        <v>7</v>
      </c>
      <c r="I64" s="42">
        <f t="shared" si="1"/>
        <v>0.2</v>
      </c>
      <c r="J64" s="27">
        <v>22</v>
      </c>
      <c r="K64" s="27" t="s">
        <v>1326</v>
      </c>
      <c r="L64" s="8" t="s">
        <v>353</v>
      </c>
      <c r="M64" s="8" t="s">
        <v>354</v>
      </c>
      <c r="N64" s="8" t="s">
        <v>355</v>
      </c>
      <c r="O64" s="31" t="s">
        <v>265</v>
      </c>
      <c r="P64" s="27">
        <v>7</v>
      </c>
      <c r="Q64" s="21"/>
      <c r="R64" s="21"/>
      <c r="S64" s="21"/>
      <c r="T64" s="21"/>
      <c r="U64" s="21"/>
      <c r="V64" s="21"/>
    </row>
    <row r="65" spans="1:22" s="45" customFormat="1" ht="21.75" hidden="1" customHeight="1" x14ac:dyDescent="0.25">
      <c r="A65" s="27">
        <v>60</v>
      </c>
      <c r="B65" s="28" t="s">
        <v>18</v>
      </c>
      <c r="C65" s="27">
        <v>7</v>
      </c>
      <c r="D65" s="27">
        <v>0</v>
      </c>
      <c r="E65" s="27">
        <v>0</v>
      </c>
      <c r="F65" s="27">
        <v>0</v>
      </c>
      <c r="G65" s="27">
        <v>0</v>
      </c>
      <c r="H65" s="39">
        <f t="shared" si="0"/>
        <v>7</v>
      </c>
      <c r="I65" s="42">
        <f t="shared" si="1"/>
        <v>0.2</v>
      </c>
      <c r="J65" s="27">
        <v>22</v>
      </c>
      <c r="K65" s="27" t="s">
        <v>1326</v>
      </c>
      <c r="L65" s="8" t="s">
        <v>128</v>
      </c>
      <c r="M65" s="8" t="s">
        <v>129</v>
      </c>
      <c r="N65" s="8" t="s">
        <v>130</v>
      </c>
      <c r="O65" s="8" t="s">
        <v>131</v>
      </c>
      <c r="P65" s="27">
        <v>7</v>
      </c>
      <c r="Q65" s="21"/>
      <c r="R65" s="21"/>
      <c r="S65" s="21"/>
      <c r="T65" s="21"/>
      <c r="U65" s="21"/>
      <c r="V65" s="21"/>
    </row>
    <row r="66" spans="1:22" s="45" customFormat="1" ht="21.75" hidden="1" customHeight="1" x14ac:dyDescent="0.25">
      <c r="A66" s="27">
        <v>61</v>
      </c>
      <c r="B66" s="28" t="s">
        <v>31</v>
      </c>
      <c r="C66" s="27">
        <v>7</v>
      </c>
      <c r="D66" s="27">
        <v>0</v>
      </c>
      <c r="E66" s="27">
        <v>0</v>
      </c>
      <c r="F66" s="27">
        <v>0</v>
      </c>
      <c r="G66" s="27">
        <v>0</v>
      </c>
      <c r="H66" s="39">
        <f t="shared" si="0"/>
        <v>7</v>
      </c>
      <c r="I66" s="42">
        <f t="shared" si="1"/>
        <v>0.2</v>
      </c>
      <c r="J66" s="27">
        <v>22</v>
      </c>
      <c r="K66" s="27" t="s">
        <v>1326</v>
      </c>
      <c r="L66" s="8" t="s">
        <v>182</v>
      </c>
      <c r="M66" s="8" t="s">
        <v>159</v>
      </c>
      <c r="N66" s="8" t="s">
        <v>160</v>
      </c>
      <c r="O66" s="8" t="s">
        <v>183</v>
      </c>
      <c r="P66" s="27">
        <v>7</v>
      </c>
      <c r="Q66" s="21"/>
      <c r="R66" s="21"/>
      <c r="S66" s="21"/>
      <c r="T66" s="21"/>
      <c r="U66" s="21"/>
      <c r="V66" s="21"/>
    </row>
    <row r="67" spans="1:22" s="45" customFormat="1" ht="21.75" hidden="1" customHeight="1" x14ac:dyDescent="0.25">
      <c r="A67" s="27">
        <v>62</v>
      </c>
      <c r="B67" s="28" t="s">
        <v>34</v>
      </c>
      <c r="C67" s="27">
        <v>7</v>
      </c>
      <c r="D67" s="27">
        <v>0</v>
      </c>
      <c r="E67" s="27">
        <v>0</v>
      </c>
      <c r="F67" s="27">
        <v>0</v>
      </c>
      <c r="G67" s="27">
        <v>0</v>
      </c>
      <c r="H67" s="39">
        <f t="shared" si="0"/>
        <v>7</v>
      </c>
      <c r="I67" s="42">
        <f t="shared" si="1"/>
        <v>0.2</v>
      </c>
      <c r="J67" s="27">
        <v>22</v>
      </c>
      <c r="K67" s="27" t="s">
        <v>1326</v>
      </c>
      <c r="L67" s="28" t="s">
        <v>188</v>
      </c>
      <c r="M67" s="28" t="s">
        <v>189</v>
      </c>
      <c r="N67" s="28" t="s">
        <v>190</v>
      </c>
      <c r="O67" s="8" t="s">
        <v>191</v>
      </c>
      <c r="P67" s="27">
        <v>7</v>
      </c>
      <c r="Q67" s="21"/>
      <c r="R67" s="21"/>
      <c r="S67" s="21"/>
      <c r="T67" s="21"/>
      <c r="U67" s="21"/>
      <c r="V67" s="21"/>
    </row>
    <row r="68" spans="1:22" s="45" customFormat="1" ht="21.75" hidden="1" customHeight="1" x14ac:dyDescent="0.25">
      <c r="A68" s="27">
        <v>63</v>
      </c>
      <c r="B68" s="28" t="s">
        <v>35</v>
      </c>
      <c r="C68" s="27">
        <v>7</v>
      </c>
      <c r="D68" s="27">
        <v>0</v>
      </c>
      <c r="E68" s="27">
        <v>0</v>
      </c>
      <c r="F68" s="27">
        <v>0</v>
      </c>
      <c r="G68" s="27">
        <v>0</v>
      </c>
      <c r="H68" s="39">
        <f t="shared" si="0"/>
        <v>7</v>
      </c>
      <c r="I68" s="42">
        <f t="shared" si="1"/>
        <v>0.2</v>
      </c>
      <c r="J68" s="27">
        <v>22</v>
      </c>
      <c r="K68" s="27" t="s">
        <v>1326</v>
      </c>
      <c r="L68" s="28" t="s">
        <v>192</v>
      </c>
      <c r="M68" s="28" t="s">
        <v>193</v>
      </c>
      <c r="N68" s="28" t="s">
        <v>180</v>
      </c>
      <c r="O68" s="28" t="s">
        <v>194</v>
      </c>
      <c r="P68" s="27">
        <v>7</v>
      </c>
      <c r="Q68" s="21"/>
      <c r="R68" s="21"/>
      <c r="S68" s="21"/>
      <c r="T68" s="21"/>
      <c r="U68" s="21"/>
      <c r="V68" s="21"/>
    </row>
    <row r="69" spans="1:22" s="45" customFormat="1" ht="21.75" hidden="1" customHeight="1" x14ac:dyDescent="0.25">
      <c r="A69" s="27">
        <v>64</v>
      </c>
      <c r="B69" s="28" t="s">
        <v>49</v>
      </c>
      <c r="C69" s="27">
        <v>5</v>
      </c>
      <c r="D69" s="27">
        <v>1</v>
      </c>
      <c r="E69" s="27">
        <v>1</v>
      </c>
      <c r="F69" s="27">
        <v>0</v>
      </c>
      <c r="G69" s="27">
        <v>0</v>
      </c>
      <c r="H69" s="39">
        <f t="shared" si="0"/>
        <v>7</v>
      </c>
      <c r="I69" s="42">
        <f t="shared" si="1"/>
        <v>0.2</v>
      </c>
      <c r="J69" s="27">
        <v>22</v>
      </c>
      <c r="K69" s="27" t="s">
        <v>1326</v>
      </c>
      <c r="L69" s="8" t="s">
        <v>237</v>
      </c>
      <c r="M69" s="8" t="s">
        <v>238</v>
      </c>
      <c r="N69" s="8" t="s">
        <v>239</v>
      </c>
      <c r="O69" s="8" t="s">
        <v>168</v>
      </c>
      <c r="P69" s="27">
        <v>7</v>
      </c>
      <c r="Q69" s="21"/>
      <c r="R69" s="21"/>
      <c r="S69" s="21"/>
      <c r="T69" s="21"/>
      <c r="U69" s="21"/>
      <c r="V69" s="21"/>
    </row>
    <row r="70" spans="1:22" s="45" customFormat="1" ht="21.75" hidden="1" customHeight="1" x14ac:dyDescent="0.25">
      <c r="A70" s="27">
        <v>65</v>
      </c>
      <c r="B70" s="28" t="s">
        <v>121</v>
      </c>
      <c r="C70" s="27">
        <v>7</v>
      </c>
      <c r="D70" s="27">
        <v>0</v>
      </c>
      <c r="E70" s="27">
        <v>0</v>
      </c>
      <c r="F70" s="27">
        <v>0</v>
      </c>
      <c r="G70" s="27">
        <v>0</v>
      </c>
      <c r="H70" s="39">
        <f t="shared" si="0"/>
        <v>7</v>
      </c>
      <c r="I70" s="42">
        <f t="shared" si="1"/>
        <v>0.2</v>
      </c>
      <c r="J70" s="27">
        <v>22</v>
      </c>
      <c r="K70" s="27" t="s">
        <v>1326</v>
      </c>
      <c r="L70" s="8" t="s">
        <v>391</v>
      </c>
      <c r="M70" s="8" t="s">
        <v>392</v>
      </c>
      <c r="N70" s="8" t="s">
        <v>160</v>
      </c>
      <c r="O70" s="8" t="s">
        <v>183</v>
      </c>
      <c r="P70" s="27">
        <v>7</v>
      </c>
      <c r="Q70" s="21"/>
      <c r="R70" s="21"/>
      <c r="S70" s="21"/>
      <c r="T70" s="21"/>
      <c r="U70" s="21"/>
      <c r="V70" s="21"/>
    </row>
    <row r="71" spans="1:22" s="45" customFormat="1" ht="21.75" hidden="1" customHeight="1" x14ac:dyDescent="0.25">
      <c r="A71" s="27">
        <v>66</v>
      </c>
      <c r="B71" s="28" t="s">
        <v>50</v>
      </c>
      <c r="C71" s="27">
        <v>7</v>
      </c>
      <c r="D71" s="27">
        <v>0</v>
      </c>
      <c r="E71" s="27">
        <v>0</v>
      </c>
      <c r="F71" s="27">
        <v>0</v>
      </c>
      <c r="G71" s="27">
        <v>0</v>
      </c>
      <c r="H71" s="39">
        <f t="shared" ref="H71:H134" si="2">SUM(C71:G71)</f>
        <v>7</v>
      </c>
      <c r="I71" s="42">
        <f t="shared" ref="I71:I134" si="3">H71/35</f>
        <v>0.2</v>
      </c>
      <c r="J71" s="27">
        <v>22</v>
      </c>
      <c r="K71" s="27" t="s">
        <v>1326</v>
      </c>
      <c r="L71" s="8" t="s">
        <v>240</v>
      </c>
      <c r="M71" s="8" t="s">
        <v>155</v>
      </c>
      <c r="N71" s="8" t="s">
        <v>156</v>
      </c>
      <c r="O71" s="8" t="s">
        <v>218</v>
      </c>
      <c r="P71" s="27">
        <v>7</v>
      </c>
      <c r="Q71" s="21"/>
      <c r="R71" s="21"/>
      <c r="S71" s="21"/>
      <c r="T71" s="21"/>
      <c r="U71" s="21"/>
      <c r="V71" s="21"/>
    </row>
    <row r="72" spans="1:22" s="45" customFormat="1" ht="21.75" hidden="1" customHeight="1" x14ac:dyDescent="0.25">
      <c r="A72" s="27">
        <v>67</v>
      </c>
      <c r="B72" s="28" t="s">
        <v>122</v>
      </c>
      <c r="C72" s="27">
        <v>7</v>
      </c>
      <c r="D72" s="27">
        <v>0</v>
      </c>
      <c r="E72" s="27">
        <v>0</v>
      </c>
      <c r="F72" s="27">
        <v>0</v>
      </c>
      <c r="G72" s="27">
        <v>0</v>
      </c>
      <c r="H72" s="39">
        <f t="shared" si="2"/>
        <v>7</v>
      </c>
      <c r="I72" s="42">
        <f t="shared" si="3"/>
        <v>0.2</v>
      </c>
      <c r="J72" s="27">
        <v>22</v>
      </c>
      <c r="K72" s="27" t="s">
        <v>1326</v>
      </c>
      <c r="L72" s="8" t="s">
        <v>394</v>
      </c>
      <c r="M72" s="8" t="s">
        <v>368</v>
      </c>
      <c r="N72" s="8" t="s">
        <v>140</v>
      </c>
      <c r="O72" s="8" t="s">
        <v>187</v>
      </c>
      <c r="P72" s="27">
        <v>7</v>
      </c>
      <c r="Q72" s="21"/>
      <c r="R72" s="21"/>
      <c r="S72" s="21"/>
      <c r="T72" s="21"/>
      <c r="U72" s="21"/>
      <c r="V72" s="21"/>
    </row>
    <row r="73" spans="1:22" s="45" customFormat="1" ht="21.75" hidden="1" customHeight="1" x14ac:dyDescent="0.25">
      <c r="A73" s="27">
        <v>68</v>
      </c>
      <c r="B73" s="28" t="s">
        <v>101</v>
      </c>
      <c r="C73" s="27">
        <v>7</v>
      </c>
      <c r="D73" s="27">
        <v>0</v>
      </c>
      <c r="E73" s="27">
        <v>0</v>
      </c>
      <c r="F73" s="27">
        <v>0</v>
      </c>
      <c r="G73" s="27">
        <v>0</v>
      </c>
      <c r="H73" s="39">
        <f t="shared" si="2"/>
        <v>7</v>
      </c>
      <c r="I73" s="42">
        <f t="shared" si="3"/>
        <v>0.2</v>
      </c>
      <c r="J73" s="27">
        <v>22</v>
      </c>
      <c r="K73" s="27" t="s">
        <v>1326</v>
      </c>
      <c r="L73" s="8" t="s">
        <v>347</v>
      </c>
      <c r="M73" s="8" t="s">
        <v>166</v>
      </c>
      <c r="N73" s="8" t="s">
        <v>140</v>
      </c>
      <c r="O73" s="28" t="s">
        <v>225</v>
      </c>
      <c r="P73" s="27">
        <v>7</v>
      </c>
      <c r="Q73" s="21"/>
      <c r="R73" s="21"/>
      <c r="S73" s="21"/>
      <c r="T73" s="21"/>
      <c r="U73" s="21"/>
      <c r="V73" s="21"/>
    </row>
    <row r="74" spans="1:22" s="45" customFormat="1" ht="21.75" hidden="1" customHeight="1" x14ac:dyDescent="0.25">
      <c r="A74" s="27">
        <v>69</v>
      </c>
      <c r="B74" s="28" t="s">
        <v>40</v>
      </c>
      <c r="C74" s="27">
        <v>7</v>
      </c>
      <c r="D74" s="27">
        <v>0</v>
      </c>
      <c r="E74" s="27">
        <v>0</v>
      </c>
      <c r="F74" s="27">
        <v>0</v>
      </c>
      <c r="G74" s="27">
        <v>0</v>
      </c>
      <c r="H74" s="39">
        <f t="shared" si="2"/>
        <v>7</v>
      </c>
      <c r="I74" s="42">
        <f t="shared" si="3"/>
        <v>0.2</v>
      </c>
      <c r="J74" s="27">
        <v>22</v>
      </c>
      <c r="K74" s="27" t="s">
        <v>1326</v>
      </c>
      <c r="L74" s="8" t="s">
        <v>209</v>
      </c>
      <c r="M74" s="8" t="s">
        <v>208</v>
      </c>
      <c r="N74" s="8" t="s">
        <v>163</v>
      </c>
      <c r="O74" s="8" t="s">
        <v>131</v>
      </c>
      <c r="P74" s="27">
        <v>7</v>
      </c>
      <c r="Q74" s="21"/>
      <c r="R74" s="21"/>
      <c r="S74" s="21"/>
      <c r="T74" s="21"/>
      <c r="U74" s="21"/>
      <c r="V74" s="21"/>
    </row>
    <row r="75" spans="1:22" s="45" customFormat="1" ht="21.75" hidden="1" customHeight="1" x14ac:dyDescent="0.25">
      <c r="A75" s="27">
        <v>70</v>
      </c>
      <c r="B75" s="28" t="s">
        <v>91</v>
      </c>
      <c r="C75" s="27">
        <v>7</v>
      </c>
      <c r="D75" s="27">
        <v>0</v>
      </c>
      <c r="E75" s="27">
        <v>0</v>
      </c>
      <c r="F75" s="27">
        <v>0</v>
      </c>
      <c r="G75" s="27">
        <v>0</v>
      </c>
      <c r="H75" s="39">
        <f t="shared" si="2"/>
        <v>7</v>
      </c>
      <c r="I75" s="42">
        <f t="shared" si="3"/>
        <v>0.2</v>
      </c>
      <c r="J75" s="27">
        <v>22</v>
      </c>
      <c r="K75" s="27" t="s">
        <v>1326</v>
      </c>
      <c r="L75" s="30" t="s">
        <v>173</v>
      </c>
      <c r="M75" s="8" t="s">
        <v>330</v>
      </c>
      <c r="N75" s="8" t="s">
        <v>175</v>
      </c>
      <c r="O75" s="8" t="s">
        <v>176</v>
      </c>
      <c r="P75" s="27">
        <v>7</v>
      </c>
      <c r="Q75" s="21"/>
      <c r="R75" s="21"/>
      <c r="S75" s="21"/>
      <c r="T75" s="21"/>
      <c r="U75" s="21"/>
      <c r="V75" s="21"/>
    </row>
    <row r="76" spans="1:22" s="45" customFormat="1" ht="21.75" hidden="1" customHeight="1" x14ac:dyDescent="0.25">
      <c r="A76" s="27">
        <v>71</v>
      </c>
      <c r="B76" s="28" t="s">
        <v>80</v>
      </c>
      <c r="C76" s="27">
        <v>7</v>
      </c>
      <c r="D76" s="27">
        <v>0</v>
      </c>
      <c r="E76" s="27">
        <v>0</v>
      </c>
      <c r="F76" s="27">
        <v>0</v>
      </c>
      <c r="G76" s="27">
        <v>0</v>
      </c>
      <c r="H76" s="39">
        <f t="shared" si="2"/>
        <v>7</v>
      </c>
      <c r="I76" s="42">
        <f t="shared" si="3"/>
        <v>0.2</v>
      </c>
      <c r="J76" s="27">
        <v>22</v>
      </c>
      <c r="K76" s="27" t="s">
        <v>1326</v>
      </c>
      <c r="L76" s="28" t="s">
        <v>311</v>
      </c>
      <c r="M76" s="28" t="s">
        <v>312</v>
      </c>
      <c r="N76" s="28" t="s">
        <v>171</v>
      </c>
      <c r="O76" s="8" t="s">
        <v>191</v>
      </c>
      <c r="P76" s="27">
        <v>7</v>
      </c>
      <c r="Q76" s="21"/>
      <c r="R76" s="21"/>
      <c r="S76" s="21"/>
      <c r="T76" s="21"/>
      <c r="U76" s="21"/>
      <c r="V76" s="21"/>
    </row>
    <row r="77" spans="1:22" s="45" customFormat="1" ht="21.75" hidden="1" customHeight="1" x14ac:dyDescent="0.25">
      <c r="A77" s="27">
        <v>72</v>
      </c>
      <c r="B77" s="28" t="s">
        <v>83</v>
      </c>
      <c r="C77" s="27">
        <v>0</v>
      </c>
      <c r="D77" s="27">
        <v>0</v>
      </c>
      <c r="E77" s="27">
        <v>5</v>
      </c>
      <c r="F77" s="27">
        <v>0</v>
      </c>
      <c r="G77" s="27">
        <v>0</v>
      </c>
      <c r="H77" s="39">
        <f t="shared" si="2"/>
        <v>5</v>
      </c>
      <c r="I77" s="42">
        <f t="shared" si="3"/>
        <v>0.14285714285714285</v>
      </c>
      <c r="J77" s="27">
        <v>23</v>
      </c>
      <c r="K77" s="27" t="s">
        <v>1326</v>
      </c>
      <c r="L77" s="8" t="s">
        <v>316</v>
      </c>
      <c r="M77" s="8" t="s">
        <v>317</v>
      </c>
      <c r="N77" s="8" t="s">
        <v>156</v>
      </c>
      <c r="O77" s="8" t="s">
        <v>168</v>
      </c>
      <c r="P77" s="27">
        <v>7</v>
      </c>
      <c r="Q77" s="21"/>
      <c r="R77" s="21"/>
      <c r="S77" s="21"/>
      <c r="T77" s="21"/>
      <c r="U77" s="21"/>
      <c r="V77" s="21"/>
    </row>
    <row r="78" spans="1:22" s="45" customFormat="1" ht="21.75" hidden="1" customHeight="1" x14ac:dyDescent="0.25">
      <c r="A78" s="27">
        <v>73</v>
      </c>
      <c r="B78" s="28" t="s">
        <v>100</v>
      </c>
      <c r="C78" s="27">
        <v>0</v>
      </c>
      <c r="D78" s="27">
        <v>3</v>
      </c>
      <c r="E78" s="27">
        <v>2</v>
      </c>
      <c r="F78" s="27">
        <v>0</v>
      </c>
      <c r="G78" s="27">
        <v>0</v>
      </c>
      <c r="H78" s="39">
        <f t="shared" si="2"/>
        <v>5</v>
      </c>
      <c r="I78" s="42">
        <f t="shared" si="3"/>
        <v>0.14285714285714285</v>
      </c>
      <c r="J78" s="27">
        <v>23</v>
      </c>
      <c r="K78" s="27" t="s">
        <v>1326</v>
      </c>
      <c r="L78" s="8" t="s">
        <v>345</v>
      </c>
      <c r="M78" s="8" t="s">
        <v>201</v>
      </c>
      <c r="N78" s="8" t="s">
        <v>346</v>
      </c>
      <c r="O78" s="8" t="s">
        <v>326</v>
      </c>
      <c r="P78" s="27">
        <v>7</v>
      </c>
      <c r="Q78" s="21"/>
      <c r="R78" s="21"/>
      <c r="S78" s="21"/>
      <c r="T78" s="21"/>
      <c r="U78" s="21"/>
      <c r="V78" s="21"/>
    </row>
    <row r="79" spans="1:22" s="45" customFormat="1" ht="21.75" hidden="1" customHeight="1" x14ac:dyDescent="0.25">
      <c r="A79" s="27">
        <v>74</v>
      </c>
      <c r="B79" s="28" t="s">
        <v>66</v>
      </c>
      <c r="C79" s="27">
        <v>0</v>
      </c>
      <c r="D79" s="27">
        <v>0</v>
      </c>
      <c r="E79" s="27">
        <v>5</v>
      </c>
      <c r="F79" s="27">
        <v>0</v>
      </c>
      <c r="G79" s="27">
        <v>0</v>
      </c>
      <c r="H79" s="39">
        <f t="shared" si="2"/>
        <v>5</v>
      </c>
      <c r="I79" s="42">
        <f t="shared" si="3"/>
        <v>0.14285714285714285</v>
      </c>
      <c r="J79" s="27">
        <v>23</v>
      </c>
      <c r="K79" s="27" t="s">
        <v>1326</v>
      </c>
      <c r="L79" s="8" t="s">
        <v>281</v>
      </c>
      <c r="M79" s="8" t="s">
        <v>282</v>
      </c>
      <c r="N79" s="8" t="s">
        <v>198</v>
      </c>
      <c r="O79" s="8" t="s">
        <v>153</v>
      </c>
      <c r="P79" s="27">
        <v>7</v>
      </c>
      <c r="Q79" s="21"/>
      <c r="R79" s="21"/>
      <c r="S79" s="21"/>
      <c r="T79" s="21"/>
      <c r="U79" s="21"/>
      <c r="V79" s="21"/>
    </row>
    <row r="80" spans="1:22" s="45" customFormat="1" ht="21.75" hidden="1" customHeight="1" x14ac:dyDescent="0.25">
      <c r="A80" s="27">
        <v>75</v>
      </c>
      <c r="B80" s="28" t="s">
        <v>58</v>
      </c>
      <c r="C80" s="27">
        <v>0</v>
      </c>
      <c r="D80" s="27">
        <v>3</v>
      </c>
      <c r="E80" s="27">
        <v>1</v>
      </c>
      <c r="F80" s="27">
        <v>0</v>
      </c>
      <c r="G80" s="27">
        <v>0</v>
      </c>
      <c r="H80" s="39">
        <f t="shared" si="2"/>
        <v>4</v>
      </c>
      <c r="I80" s="42">
        <f t="shared" si="3"/>
        <v>0.11428571428571428</v>
      </c>
      <c r="J80" s="27">
        <v>24</v>
      </c>
      <c r="K80" s="27" t="s">
        <v>1326</v>
      </c>
      <c r="L80" s="8" t="s">
        <v>261</v>
      </c>
      <c r="M80" s="8" t="s">
        <v>262</v>
      </c>
      <c r="N80" s="8" t="s">
        <v>202</v>
      </c>
      <c r="O80" s="8" t="s">
        <v>183</v>
      </c>
      <c r="P80" s="27">
        <v>7</v>
      </c>
      <c r="Q80" s="21"/>
      <c r="R80" s="21"/>
      <c r="S80" s="21"/>
      <c r="T80" s="21"/>
      <c r="U80" s="21"/>
      <c r="V80" s="21"/>
    </row>
    <row r="81" spans="1:22" s="45" customFormat="1" ht="21.75" hidden="1" customHeight="1" x14ac:dyDescent="0.25">
      <c r="A81" s="27">
        <v>76</v>
      </c>
      <c r="B81" s="28" t="s">
        <v>111</v>
      </c>
      <c r="C81" s="27">
        <v>0</v>
      </c>
      <c r="D81" s="27">
        <v>0</v>
      </c>
      <c r="E81" s="27">
        <v>4</v>
      </c>
      <c r="F81" s="27">
        <v>0</v>
      </c>
      <c r="G81" s="27">
        <v>0</v>
      </c>
      <c r="H81" s="39">
        <f t="shared" si="2"/>
        <v>4</v>
      </c>
      <c r="I81" s="42">
        <f t="shared" si="3"/>
        <v>0.11428571428571428</v>
      </c>
      <c r="J81" s="27">
        <v>24</v>
      </c>
      <c r="K81" s="27" t="s">
        <v>1326</v>
      </c>
      <c r="L81" s="28" t="s">
        <v>367</v>
      </c>
      <c r="M81" s="28" t="s">
        <v>368</v>
      </c>
      <c r="N81" s="28" t="s">
        <v>239</v>
      </c>
      <c r="O81" s="8" t="s">
        <v>191</v>
      </c>
      <c r="P81" s="27">
        <v>7</v>
      </c>
      <c r="Q81" s="21"/>
      <c r="R81" s="21"/>
      <c r="S81" s="21"/>
      <c r="T81" s="21"/>
      <c r="U81" s="21"/>
      <c r="V81" s="21"/>
    </row>
    <row r="82" spans="1:22" s="45" customFormat="1" ht="21.75" hidden="1" customHeight="1" x14ac:dyDescent="0.25">
      <c r="A82" s="27">
        <v>77</v>
      </c>
      <c r="B82" s="28" t="s">
        <v>54</v>
      </c>
      <c r="C82" s="27">
        <v>1</v>
      </c>
      <c r="D82" s="27">
        <v>0</v>
      </c>
      <c r="E82" s="27">
        <v>3</v>
      </c>
      <c r="F82" s="27">
        <v>0</v>
      </c>
      <c r="G82" s="27">
        <v>0</v>
      </c>
      <c r="H82" s="39">
        <f t="shared" si="2"/>
        <v>4</v>
      </c>
      <c r="I82" s="42">
        <f t="shared" si="3"/>
        <v>0.11428571428571428</v>
      </c>
      <c r="J82" s="27">
        <v>24</v>
      </c>
      <c r="K82" s="27" t="s">
        <v>1326</v>
      </c>
      <c r="L82" s="8" t="s">
        <v>250</v>
      </c>
      <c r="M82" s="8" t="s">
        <v>251</v>
      </c>
      <c r="N82" s="8" t="s">
        <v>171</v>
      </c>
      <c r="O82" s="8" t="s">
        <v>145</v>
      </c>
      <c r="P82" s="27">
        <v>7</v>
      </c>
      <c r="Q82" s="21"/>
      <c r="R82" s="21"/>
      <c r="S82" s="21"/>
      <c r="T82" s="21"/>
      <c r="U82" s="21"/>
      <c r="V82" s="21"/>
    </row>
    <row r="83" spans="1:22" s="45" customFormat="1" ht="21.75" hidden="1" customHeight="1" x14ac:dyDescent="0.25">
      <c r="A83" s="27">
        <v>78</v>
      </c>
      <c r="B83" s="28" t="s">
        <v>29</v>
      </c>
      <c r="C83" s="27">
        <v>0</v>
      </c>
      <c r="D83" s="27">
        <v>0</v>
      </c>
      <c r="E83" s="27">
        <v>4</v>
      </c>
      <c r="F83" s="27">
        <v>0</v>
      </c>
      <c r="G83" s="27">
        <v>0</v>
      </c>
      <c r="H83" s="39">
        <f t="shared" si="2"/>
        <v>4</v>
      </c>
      <c r="I83" s="42">
        <f t="shared" si="3"/>
        <v>0.11428571428571428</v>
      </c>
      <c r="J83" s="27">
        <v>24</v>
      </c>
      <c r="K83" s="27" t="s">
        <v>1326</v>
      </c>
      <c r="L83" s="30" t="s">
        <v>173</v>
      </c>
      <c r="M83" s="8" t="s">
        <v>174</v>
      </c>
      <c r="N83" s="8" t="s">
        <v>175</v>
      </c>
      <c r="O83" s="8" t="s">
        <v>176</v>
      </c>
      <c r="P83" s="27">
        <v>7</v>
      </c>
      <c r="Q83" s="21"/>
      <c r="R83" s="21"/>
      <c r="S83" s="21"/>
      <c r="T83" s="21"/>
      <c r="U83" s="21"/>
      <c r="V83" s="21"/>
    </row>
    <row r="84" spans="1:22" s="45" customFormat="1" ht="21.75" hidden="1" customHeight="1" x14ac:dyDescent="0.25">
      <c r="A84" s="27">
        <v>79</v>
      </c>
      <c r="B84" s="28" t="s">
        <v>36</v>
      </c>
      <c r="C84" s="27">
        <v>0</v>
      </c>
      <c r="D84" s="27">
        <v>0</v>
      </c>
      <c r="E84" s="27">
        <v>0</v>
      </c>
      <c r="F84" s="27">
        <v>0</v>
      </c>
      <c r="G84" s="27">
        <v>2</v>
      </c>
      <c r="H84" s="39">
        <f t="shared" si="2"/>
        <v>2</v>
      </c>
      <c r="I84" s="42">
        <f t="shared" si="3"/>
        <v>5.7142857142857141E-2</v>
      </c>
      <c r="J84" s="27">
        <v>25</v>
      </c>
      <c r="K84" s="27" t="s">
        <v>1326</v>
      </c>
      <c r="L84" s="8" t="s">
        <v>196</v>
      </c>
      <c r="M84" s="8" t="s">
        <v>197</v>
      </c>
      <c r="N84" s="8" t="s">
        <v>198</v>
      </c>
      <c r="O84" s="8" t="s">
        <v>153</v>
      </c>
      <c r="P84" s="27">
        <v>7</v>
      </c>
      <c r="Q84" s="21"/>
      <c r="R84" s="21"/>
      <c r="S84" s="21"/>
      <c r="T84" s="21"/>
      <c r="U84" s="21"/>
      <c r="V84" s="21"/>
    </row>
    <row r="85" spans="1:22" s="45" customFormat="1" ht="21.75" hidden="1" customHeight="1" x14ac:dyDescent="0.25">
      <c r="A85" s="27">
        <v>80</v>
      </c>
      <c r="B85" s="28" t="s">
        <v>24</v>
      </c>
      <c r="C85" s="27">
        <v>0</v>
      </c>
      <c r="D85" s="27">
        <v>1</v>
      </c>
      <c r="E85" s="27">
        <v>0</v>
      </c>
      <c r="F85" s="27">
        <v>0</v>
      </c>
      <c r="G85" s="27">
        <v>1</v>
      </c>
      <c r="H85" s="39">
        <f t="shared" si="2"/>
        <v>2</v>
      </c>
      <c r="I85" s="42">
        <f t="shared" si="3"/>
        <v>5.7142857142857141E-2</v>
      </c>
      <c r="J85" s="27">
        <v>25</v>
      </c>
      <c r="K85" s="27" t="s">
        <v>1326</v>
      </c>
      <c r="L85" s="8" t="s">
        <v>154</v>
      </c>
      <c r="M85" s="8" t="s">
        <v>155</v>
      </c>
      <c r="N85" s="8" t="s">
        <v>156</v>
      </c>
      <c r="O85" s="31" t="s">
        <v>157</v>
      </c>
      <c r="P85" s="27">
        <v>7</v>
      </c>
      <c r="Q85" s="21"/>
      <c r="R85" s="21"/>
      <c r="S85" s="21"/>
      <c r="T85" s="21"/>
      <c r="U85" s="21"/>
      <c r="V85" s="21"/>
    </row>
    <row r="86" spans="1:22" s="45" customFormat="1" ht="21.75" hidden="1" customHeight="1" x14ac:dyDescent="0.25">
      <c r="A86" s="27">
        <v>81</v>
      </c>
      <c r="B86" s="28" t="s">
        <v>62</v>
      </c>
      <c r="C86" s="27">
        <v>1</v>
      </c>
      <c r="D86" s="27">
        <v>0</v>
      </c>
      <c r="E86" s="27">
        <v>0</v>
      </c>
      <c r="F86" s="27">
        <v>0</v>
      </c>
      <c r="G86" s="27">
        <v>0</v>
      </c>
      <c r="H86" s="39">
        <f t="shared" si="2"/>
        <v>1</v>
      </c>
      <c r="I86" s="42">
        <f t="shared" si="3"/>
        <v>2.8571428571428571E-2</v>
      </c>
      <c r="J86" s="27">
        <v>26</v>
      </c>
      <c r="K86" s="27" t="s">
        <v>1326</v>
      </c>
      <c r="L86" s="28" t="s">
        <v>270</v>
      </c>
      <c r="M86" s="28" t="s">
        <v>212</v>
      </c>
      <c r="N86" s="28" t="s">
        <v>271</v>
      </c>
      <c r="O86" s="8" t="s">
        <v>272</v>
      </c>
      <c r="P86" s="27">
        <v>7</v>
      </c>
      <c r="Q86" s="21"/>
      <c r="R86" s="21"/>
      <c r="S86" s="21"/>
      <c r="T86" s="21"/>
      <c r="U86" s="21"/>
      <c r="V86" s="21"/>
    </row>
    <row r="87" spans="1:22" s="45" customFormat="1" ht="21.75" hidden="1" customHeight="1" x14ac:dyDescent="0.25">
      <c r="A87" s="27">
        <v>82</v>
      </c>
      <c r="B87" s="28" t="s">
        <v>78</v>
      </c>
      <c r="C87" s="27">
        <v>0</v>
      </c>
      <c r="D87" s="27">
        <v>0</v>
      </c>
      <c r="E87" s="27">
        <v>0</v>
      </c>
      <c r="F87" s="27">
        <v>0</v>
      </c>
      <c r="G87" s="27">
        <v>1</v>
      </c>
      <c r="H87" s="39">
        <f t="shared" si="2"/>
        <v>1</v>
      </c>
      <c r="I87" s="42">
        <f t="shared" si="3"/>
        <v>2.8571428571428571E-2</v>
      </c>
      <c r="J87" s="27">
        <v>26</v>
      </c>
      <c r="K87" s="27" t="s">
        <v>1326</v>
      </c>
      <c r="L87" s="8" t="s">
        <v>305</v>
      </c>
      <c r="M87" s="8" t="s">
        <v>306</v>
      </c>
      <c r="N87" s="8" t="s">
        <v>307</v>
      </c>
      <c r="O87" s="31" t="s">
        <v>286</v>
      </c>
      <c r="P87" s="27">
        <v>7</v>
      </c>
      <c r="Q87" s="21"/>
      <c r="R87" s="21"/>
      <c r="S87" s="21"/>
      <c r="T87" s="21"/>
      <c r="U87" s="21"/>
      <c r="V87" s="21"/>
    </row>
    <row r="88" spans="1:22" s="45" customFormat="1" ht="21.75" hidden="1" customHeight="1" x14ac:dyDescent="0.25">
      <c r="A88" s="27">
        <v>83</v>
      </c>
      <c r="B88" s="28" t="s">
        <v>56</v>
      </c>
      <c r="C88" s="27">
        <v>0</v>
      </c>
      <c r="D88" s="27">
        <v>0</v>
      </c>
      <c r="E88" s="27">
        <v>0</v>
      </c>
      <c r="F88" s="27">
        <v>0</v>
      </c>
      <c r="G88" s="27">
        <v>0</v>
      </c>
      <c r="H88" s="39">
        <f t="shared" si="2"/>
        <v>0</v>
      </c>
      <c r="I88" s="42">
        <f t="shared" si="3"/>
        <v>0</v>
      </c>
      <c r="J88" s="27"/>
      <c r="K88" s="27" t="s">
        <v>1326</v>
      </c>
      <c r="L88" s="8" t="s">
        <v>255</v>
      </c>
      <c r="M88" s="8" t="s">
        <v>256</v>
      </c>
      <c r="N88" s="8" t="s">
        <v>257</v>
      </c>
      <c r="O88" s="28" t="s">
        <v>225</v>
      </c>
      <c r="P88" s="27">
        <v>7</v>
      </c>
      <c r="Q88" s="21"/>
      <c r="R88" s="21"/>
      <c r="S88" s="21"/>
      <c r="T88" s="21"/>
      <c r="U88" s="21"/>
      <c r="V88" s="21"/>
    </row>
    <row r="89" spans="1:22" s="45" customFormat="1" ht="21.75" hidden="1" customHeight="1" x14ac:dyDescent="0.25">
      <c r="A89" s="27">
        <v>84</v>
      </c>
      <c r="B89" s="28" t="s">
        <v>57</v>
      </c>
      <c r="C89" s="27">
        <v>0</v>
      </c>
      <c r="D89" s="27">
        <v>0</v>
      </c>
      <c r="E89" s="27">
        <v>0</v>
      </c>
      <c r="F89" s="27">
        <v>0</v>
      </c>
      <c r="G89" s="27">
        <v>0</v>
      </c>
      <c r="H89" s="39">
        <f t="shared" si="2"/>
        <v>0</v>
      </c>
      <c r="I89" s="42">
        <f t="shared" si="3"/>
        <v>0</v>
      </c>
      <c r="J89" s="27"/>
      <c r="K89" s="27" t="s">
        <v>1326</v>
      </c>
      <c r="L89" s="28" t="s">
        <v>258</v>
      </c>
      <c r="M89" s="28" t="s">
        <v>259</v>
      </c>
      <c r="N89" s="28" t="s">
        <v>260</v>
      </c>
      <c r="O89" s="28" t="s">
        <v>229</v>
      </c>
      <c r="P89" s="27">
        <v>7</v>
      </c>
      <c r="Q89" s="21"/>
      <c r="R89" s="21"/>
      <c r="S89" s="21"/>
      <c r="T89" s="21"/>
      <c r="U89" s="21"/>
      <c r="V89" s="21"/>
    </row>
    <row r="90" spans="1:22" s="45" customFormat="1" ht="21.75" hidden="1" customHeight="1" x14ac:dyDescent="0.25">
      <c r="A90" s="27">
        <v>85</v>
      </c>
      <c r="B90" s="28" t="s">
        <v>94</v>
      </c>
      <c r="C90" s="27">
        <v>0</v>
      </c>
      <c r="D90" s="27">
        <v>0</v>
      </c>
      <c r="E90" s="27">
        <v>0</v>
      </c>
      <c r="F90" s="27">
        <v>0</v>
      </c>
      <c r="G90" s="27">
        <v>0</v>
      </c>
      <c r="H90" s="39">
        <f t="shared" si="2"/>
        <v>0</v>
      </c>
      <c r="I90" s="42">
        <f t="shared" si="3"/>
        <v>0</v>
      </c>
      <c r="J90" s="27"/>
      <c r="K90" s="27" t="s">
        <v>1326</v>
      </c>
      <c r="L90" s="8" t="s">
        <v>334</v>
      </c>
      <c r="M90" s="8" t="s">
        <v>212</v>
      </c>
      <c r="N90" s="8" t="s">
        <v>239</v>
      </c>
      <c r="O90" s="28" t="s">
        <v>225</v>
      </c>
      <c r="P90" s="27">
        <v>7</v>
      </c>
      <c r="Q90" s="21"/>
      <c r="R90" s="21"/>
      <c r="S90" s="21"/>
      <c r="T90" s="21"/>
      <c r="U90" s="21"/>
      <c r="V90" s="21"/>
    </row>
    <row r="91" spans="1:22" s="45" customFormat="1" ht="21.75" hidden="1" customHeight="1" x14ac:dyDescent="0.25">
      <c r="A91" s="27">
        <v>86</v>
      </c>
      <c r="B91" s="28" t="s">
        <v>46</v>
      </c>
      <c r="C91" s="27">
        <v>0</v>
      </c>
      <c r="D91" s="27">
        <v>0</v>
      </c>
      <c r="E91" s="27">
        <v>0</v>
      </c>
      <c r="F91" s="27">
        <v>0</v>
      </c>
      <c r="G91" s="27">
        <v>0</v>
      </c>
      <c r="H91" s="39">
        <f t="shared" si="2"/>
        <v>0</v>
      </c>
      <c r="I91" s="42">
        <f t="shared" si="3"/>
        <v>0</v>
      </c>
      <c r="J91" s="27"/>
      <c r="K91" s="27" t="s">
        <v>1326</v>
      </c>
      <c r="L91" s="8" t="s">
        <v>226</v>
      </c>
      <c r="M91" s="8" t="s">
        <v>227</v>
      </c>
      <c r="N91" s="8" t="s">
        <v>228</v>
      </c>
      <c r="O91" s="8" t="s">
        <v>229</v>
      </c>
      <c r="P91" s="27">
        <v>7</v>
      </c>
      <c r="Q91" s="21"/>
      <c r="R91" s="21"/>
      <c r="S91" s="21"/>
      <c r="T91" s="21"/>
      <c r="U91" s="21"/>
      <c r="V91" s="21"/>
    </row>
    <row r="92" spans="1:22" s="45" customFormat="1" ht="21.75" hidden="1" customHeight="1" x14ac:dyDescent="0.25">
      <c r="A92" s="27">
        <v>87</v>
      </c>
      <c r="B92" s="28" t="s">
        <v>33</v>
      </c>
      <c r="C92" s="27">
        <v>0</v>
      </c>
      <c r="D92" s="27">
        <v>0</v>
      </c>
      <c r="E92" s="27">
        <v>0</v>
      </c>
      <c r="F92" s="27">
        <v>0</v>
      </c>
      <c r="G92" s="27">
        <v>0</v>
      </c>
      <c r="H92" s="39">
        <f t="shared" si="2"/>
        <v>0</v>
      </c>
      <c r="I92" s="42">
        <f t="shared" si="3"/>
        <v>0</v>
      </c>
      <c r="J92" s="27"/>
      <c r="K92" s="27" t="s">
        <v>1326</v>
      </c>
      <c r="L92" s="8" t="s">
        <v>185</v>
      </c>
      <c r="M92" s="8" t="s">
        <v>186</v>
      </c>
      <c r="N92" s="8" t="s">
        <v>135</v>
      </c>
      <c r="O92" s="8" t="s">
        <v>187</v>
      </c>
      <c r="P92" s="27">
        <v>7</v>
      </c>
      <c r="Q92" s="21"/>
      <c r="R92" s="21"/>
      <c r="S92" s="21"/>
      <c r="T92" s="21"/>
      <c r="U92" s="21"/>
      <c r="V92" s="21"/>
    </row>
    <row r="93" spans="1:22" s="45" customFormat="1" ht="21.75" hidden="1" customHeight="1" x14ac:dyDescent="0.25">
      <c r="A93" s="27">
        <v>88</v>
      </c>
      <c r="B93" s="28" t="s">
        <v>59</v>
      </c>
      <c r="C93" s="27">
        <v>0</v>
      </c>
      <c r="D93" s="27">
        <v>0</v>
      </c>
      <c r="E93" s="27">
        <v>0</v>
      </c>
      <c r="F93" s="27">
        <v>0</v>
      </c>
      <c r="G93" s="27">
        <v>0</v>
      </c>
      <c r="H93" s="39">
        <f t="shared" si="2"/>
        <v>0</v>
      </c>
      <c r="I93" s="42">
        <f t="shared" si="3"/>
        <v>0</v>
      </c>
      <c r="J93" s="27"/>
      <c r="K93" s="27" t="s">
        <v>1326</v>
      </c>
      <c r="L93" s="8" t="s">
        <v>263</v>
      </c>
      <c r="M93" s="8" t="s">
        <v>264</v>
      </c>
      <c r="N93" s="8" t="s">
        <v>180</v>
      </c>
      <c r="O93" s="31" t="s">
        <v>265</v>
      </c>
      <c r="P93" s="27">
        <v>7</v>
      </c>
      <c r="Q93" s="21"/>
      <c r="R93" s="21"/>
      <c r="S93" s="21"/>
      <c r="T93" s="21"/>
      <c r="U93" s="21"/>
      <c r="V93" s="21"/>
    </row>
    <row r="94" spans="1:22" s="45" customFormat="1" ht="21.75" hidden="1" customHeight="1" x14ac:dyDescent="0.25">
      <c r="A94" s="27">
        <v>89</v>
      </c>
      <c r="B94" s="28" t="s">
        <v>72</v>
      </c>
      <c r="C94" s="27">
        <v>0</v>
      </c>
      <c r="D94" s="27">
        <v>0</v>
      </c>
      <c r="E94" s="27">
        <v>0</v>
      </c>
      <c r="F94" s="27">
        <v>0</v>
      </c>
      <c r="G94" s="27">
        <v>0</v>
      </c>
      <c r="H94" s="39">
        <f t="shared" si="2"/>
        <v>0</v>
      </c>
      <c r="I94" s="42">
        <f t="shared" si="3"/>
        <v>0</v>
      </c>
      <c r="J94" s="27"/>
      <c r="K94" s="27" t="s">
        <v>1326</v>
      </c>
      <c r="L94" s="8" t="s">
        <v>293</v>
      </c>
      <c r="M94" s="8" t="s">
        <v>294</v>
      </c>
      <c r="N94" s="8" t="s">
        <v>160</v>
      </c>
      <c r="O94" s="28" t="s">
        <v>295</v>
      </c>
      <c r="P94" s="27">
        <v>7</v>
      </c>
      <c r="Q94" s="21"/>
      <c r="R94" s="21"/>
      <c r="S94" s="21"/>
      <c r="T94" s="21"/>
      <c r="U94" s="21"/>
      <c r="V94" s="21"/>
    </row>
    <row r="95" spans="1:22" s="45" customFormat="1" ht="21.75" hidden="1" customHeight="1" x14ac:dyDescent="0.25">
      <c r="A95" s="27">
        <v>90</v>
      </c>
      <c r="B95" s="28" t="s">
        <v>95</v>
      </c>
      <c r="C95" s="27">
        <v>0</v>
      </c>
      <c r="D95" s="27">
        <v>0</v>
      </c>
      <c r="E95" s="27">
        <v>0</v>
      </c>
      <c r="F95" s="27">
        <v>0</v>
      </c>
      <c r="G95" s="27">
        <v>0</v>
      </c>
      <c r="H95" s="39">
        <f t="shared" si="2"/>
        <v>0</v>
      </c>
      <c r="I95" s="42">
        <f t="shared" si="3"/>
        <v>0</v>
      </c>
      <c r="J95" s="27"/>
      <c r="K95" s="27" t="s">
        <v>1326</v>
      </c>
      <c r="L95" s="30" t="s">
        <v>316</v>
      </c>
      <c r="M95" s="30" t="s">
        <v>197</v>
      </c>
      <c r="N95" s="30" t="s">
        <v>140</v>
      </c>
      <c r="O95" s="8" t="s">
        <v>335</v>
      </c>
      <c r="P95" s="27">
        <v>7</v>
      </c>
      <c r="Q95" s="21"/>
      <c r="R95" s="21"/>
      <c r="S95" s="21"/>
      <c r="T95" s="21"/>
      <c r="U95" s="21"/>
      <c r="V95" s="21"/>
    </row>
    <row r="96" spans="1:22" s="45" customFormat="1" ht="21.75" hidden="1" customHeight="1" x14ac:dyDescent="0.25">
      <c r="A96" s="27">
        <v>91</v>
      </c>
      <c r="B96" s="28" t="s">
        <v>22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39">
        <f t="shared" si="2"/>
        <v>0</v>
      </c>
      <c r="I96" s="42">
        <f t="shared" si="3"/>
        <v>0</v>
      </c>
      <c r="J96" s="27"/>
      <c r="K96" s="27" t="s">
        <v>1326</v>
      </c>
      <c r="L96" s="8" t="s">
        <v>146</v>
      </c>
      <c r="M96" s="8" t="s">
        <v>147</v>
      </c>
      <c r="N96" s="8" t="s">
        <v>148</v>
      </c>
      <c r="O96" s="8" t="s">
        <v>149</v>
      </c>
      <c r="P96" s="27">
        <v>7</v>
      </c>
      <c r="Q96" s="21"/>
      <c r="R96" s="21"/>
      <c r="S96" s="21"/>
      <c r="T96" s="21"/>
      <c r="U96" s="21"/>
      <c r="V96" s="21"/>
    </row>
    <row r="97" spans="1:22" s="45" customFormat="1" ht="21.75" hidden="1" customHeight="1" x14ac:dyDescent="0.25">
      <c r="A97" s="27">
        <v>92</v>
      </c>
      <c r="B97" s="28" t="s">
        <v>60</v>
      </c>
      <c r="C97" s="27">
        <v>0</v>
      </c>
      <c r="D97" s="27">
        <v>0</v>
      </c>
      <c r="E97" s="27">
        <v>0</v>
      </c>
      <c r="F97" s="27">
        <v>0</v>
      </c>
      <c r="G97" s="27">
        <v>0</v>
      </c>
      <c r="H97" s="39">
        <f t="shared" si="2"/>
        <v>0</v>
      </c>
      <c r="I97" s="42">
        <f t="shared" si="3"/>
        <v>0</v>
      </c>
      <c r="J97" s="27"/>
      <c r="K97" s="27" t="s">
        <v>1326</v>
      </c>
      <c r="L97" s="28" t="s">
        <v>266</v>
      </c>
      <c r="M97" s="28" t="s">
        <v>231</v>
      </c>
      <c r="N97" s="28" t="s">
        <v>163</v>
      </c>
      <c r="O97" s="28" t="s">
        <v>229</v>
      </c>
      <c r="P97" s="27">
        <v>7</v>
      </c>
      <c r="Q97" s="21"/>
      <c r="R97" s="21"/>
      <c r="S97" s="21"/>
      <c r="T97" s="21"/>
      <c r="U97" s="21"/>
      <c r="V97" s="21"/>
    </row>
    <row r="98" spans="1:22" s="45" customFormat="1" ht="21.75" hidden="1" customHeight="1" x14ac:dyDescent="0.25">
      <c r="A98" s="27">
        <v>93</v>
      </c>
      <c r="B98" s="28" t="s">
        <v>119</v>
      </c>
      <c r="C98" s="27">
        <v>0</v>
      </c>
      <c r="D98" s="27">
        <v>0</v>
      </c>
      <c r="E98" s="27">
        <v>0</v>
      </c>
      <c r="F98" s="27">
        <v>0</v>
      </c>
      <c r="G98" s="27">
        <v>0</v>
      </c>
      <c r="H98" s="39">
        <f t="shared" si="2"/>
        <v>0</v>
      </c>
      <c r="I98" s="42">
        <f t="shared" si="3"/>
        <v>0</v>
      </c>
      <c r="J98" s="27"/>
      <c r="K98" s="27" t="s">
        <v>1326</v>
      </c>
      <c r="L98" s="8" t="s">
        <v>386</v>
      </c>
      <c r="M98" s="8" t="s">
        <v>166</v>
      </c>
      <c r="N98" s="8" t="s">
        <v>387</v>
      </c>
      <c r="O98" s="31" t="s">
        <v>157</v>
      </c>
      <c r="P98" s="27">
        <v>7</v>
      </c>
      <c r="Q98" s="21"/>
      <c r="R98" s="21"/>
      <c r="S98" s="21"/>
      <c r="T98" s="21"/>
      <c r="U98" s="21"/>
      <c r="V98" s="21"/>
    </row>
    <row r="99" spans="1:22" s="45" customFormat="1" ht="21.75" hidden="1" customHeight="1" x14ac:dyDescent="0.25">
      <c r="A99" s="27">
        <v>94</v>
      </c>
      <c r="B99" s="28" t="s">
        <v>23</v>
      </c>
      <c r="C99" s="27">
        <v>0</v>
      </c>
      <c r="D99" s="27">
        <v>0</v>
      </c>
      <c r="E99" s="27">
        <v>0</v>
      </c>
      <c r="F99" s="27">
        <v>0</v>
      </c>
      <c r="G99" s="27">
        <v>0</v>
      </c>
      <c r="H99" s="39">
        <f t="shared" si="2"/>
        <v>0</v>
      </c>
      <c r="I99" s="42">
        <f t="shared" si="3"/>
        <v>0</v>
      </c>
      <c r="J99" s="27"/>
      <c r="K99" s="27" t="s">
        <v>1326</v>
      </c>
      <c r="L99" s="8" t="s">
        <v>151</v>
      </c>
      <c r="M99" s="8" t="s">
        <v>152</v>
      </c>
      <c r="N99" s="8" t="s">
        <v>135</v>
      </c>
      <c r="O99" s="8" t="s">
        <v>153</v>
      </c>
      <c r="P99" s="27">
        <v>7</v>
      </c>
      <c r="Q99" s="21"/>
      <c r="R99" s="21"/>
      <c r="S99" s="21"/>
      <c r="T99" s="21"/>
      <c r="U99" s="21"/>
      <c r="V99" s="21"/>
    </row>
    <row r="100" spans="1:22" s="45" customFormat="1" ht="21.75" hidden="1" customHeight="1" x14ac:dyDescent="0.25">
      <c r="A100" s="27">
        <v>95</v>
      </c>
      <c r="B100" s="28" t="s">
        <v>61</v>
      </c>
      <c r="C100" s="27">
        <v>0</v>
      </c>
      <c r="D100" s="27">
        <v>0</v>
      </c>
      <c r="E100" s="27">
        <v>0</v>
      </c>
      <c r="F100" s="27">
        <v>0</v>
      </c>
      <c r="G100" s="27">
        <v>0</v>
      </c>
      <c r="H100" s="39">
        <f t="shared" si="2"/>
        <v>0</v>
      </c>
      <c r="I100" s="42">
        <f t="shared" si="3"/>
        <v>0</v>
      </c>
      <c r="J100" s="27"/>
      <c r="K100" s="27" t="s">
        <v>1326</v>
      </c>
      <c r="L100" s="8" t="s">
        <v>268</v>
      </c>
      <c r="M100" s="8" t="s">
        <v>269</v>
      </c>
      <c r="N100" s="8" t="s">
        <v>156</v>
      </c>
      <c r="O100" s="8" t="s">
        <v>218</v>
      </c>
      <c r="P100" s="27">
        <v>7</v>
      </c>
      <c r="Q100" s="21"/>
      <c r="R100" s="21"/>
      <c r="S100" s="21"/>
      <c r="T100" s="21"/>
      <c r="U100" s="21"/>
      <c r="V100" s="21"/>
    </row>
    <row r="101" spans="1:22" s="45" customFormat="1" ht="21.75" hidden="1" customHeight="1" x14ac:dyDescent="0.25">
      <c r="A101" s="27">
        <v>96</v>
      </c>
      <c r="B101" s="28" t="s">
        <v>85</v>
      </c>
      <c r="C101" s="27">
        <v>0</v>
      </c>
      <c r="D101" s="27">
        <v>0</v>
      </c>
      <c r="E101" s="27">
        <v>0</v>
      </c>
      <c r="F101" s="27">
        <v>0</v>
      </c>
      <c r="G101" s="27">
        <v>0</v>
      </c>
      <c r="H101" s="39">
        <f t="shared" si="2"/>
        <v>0</v>
      </c>
      <c r="I101" s="42">
        <f t="shared" si="3"/>
        <v>0</v>
      </c>
      <c r="J101" s="27"/>
      <c r="K101" s="27" t="s">
        <v>1326</v>
      </c>
      <c r="L101" s="8" t="s">
        <v>320</v>
      </c>
      <c r="M101" s="8" t="s">
        <v>170</v>
      </c>
      <c r="N101" s="8" t="s">
        <v>198</v>
      </c>
      <c r="O101" s="8" t="s">
        <v>153</v>
      </c>
      <c r="P101" s="27">
        <v>7</v>
      </c>
      <c r="Q101" s="21"/>
      <c r="R101" s="21"/>
      <c r="S101" s="21"/>
      <c r="T101" s="21"/>
      <c r="U101" s="21"/>
      <c r="V101" s="21"/>
    </row>
    <row r="102" spans="1:22" s="45" customFormat="1" ht="21.75" hidden="1" customHeight="1" x14ac:dyDescent="0.25">
      <c r="A102" s="27">
        <v>97</v>
      </c>
      <c r="B102" s="28" t="s">
        <v>97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39">
        <f t="shared" si="2"/>
        <v>0</v>
      </c>
      <c r="I102" s="42">
        <f t="shared" si="3"/>
        <v>0</v>
      </c>
      <c r="J102" s="27"/>
      <c r="K102" s="27" t="s">
        <v>1326</v>
      </c>
      <c r="L102" s="8" t="s">
        <v>339</v>
      </c>
      <c r="M102" s="8" t="s">
        <v>166</v>
      </c>
      <c r="N102" s="8" t="s">
        <v>243</v>
      </c>
      <c r="O102" s="8" t="s">
        <v>183</v>
      </c>
      <c r="P102" s="27">
        <v>7</v>
      </c>
      <c r="Q102" s="21"/>
      <c r="R102" s="21"/>
      <c r="S102" s="21"/>
      <c r="T102" s="21"/>
      <c r="U102" s="21"/>
      <c r="V102" s="21"/>
    </row>
    <row r="103" spans="1:22" s="45" customFormat="1" ht="21.75" hidden="1" customHeight="1" x14ac:dyDescent="0.25">
      <c r="A103" s="27">
        <v>98</v>
      </c>
      <c r="B103" s="28" t="s">
        <v>120</v>
      </c>
      <c r="C103" s="27">
        <v>0</v>
      </c>
      <c r="D103" s="27">
        <v>0</v>
      </c>
      <c r="E103" s="27">
        <v>0</v>
      </c>
      <c r="F103" s="27">
        <v>0</v>
      </c>
      <c r="G103" s="27">
        <v>0</v>
      </c>
      <c r="H103" s="39">
        <f t="shared" si="2"/>
        <v>0</v>
      </c>
      <c r="I103" s="42">
        <f t="shared" si="3"/>
        <v>0</v>
      </c>
      <c r="J103" s="27"/>
      <c r="K103" s="27" t="s">
        <v>1326</v>
      </c>
      <c r="L103" s="8" t="s">
        <v>388</v>
      </c>
      <c r="M103" s="8" t="s">
        <v>389</v>
      </c>
      <c r="N103" s="8" t="s">
        <v>390</v>
      </c>
      <c r="O103" s="28" t="s">
        <v>225</v>
      </c>
      <c r="P103" s="27">
        <v>7</v>
      </c>
      <c r="Q103" s="21"/>
      <c r="R103" s="21"/>
      <c r="S103" s="21"/>
      <c r="T103" s="21"/>
      <c r="U103" s="21"/>
      <c r="V103" s="21"/>
    </row>
    <row r="104" spans="1:22" s="45" customFormat="1" ht="21.75" hidden="1" customHeight="1" x14ac:dyDescent="0.25">
      <c r="A104" s="27">
        <v>99</v>
      </c>
      <c r="B104" s="28" t="s">
        <v>87</v>
      </c>
      <c r="C104" s="27">
        <v>0</v>
      </c>
      <c r="D104" s="27">
        <v>0</v>
      </c>
      <c r="E104" s="27">
        <v>0</v>
      </c>
      <c r="F104" s="27">
        <v>0</v>
      </c>
      <c r="G104" s="27">
        <v>0</v>
      </c>
      <c r="H104" s="39">
        <f t="shared" si="2"/>
        <v>0</v>
      </c>
      <c r="I104" s="42">
        <f t="shared" si="3"/>
        <v>0</v>
      </c>
      <c r="J104" s="27"/>
      <c r="K104" s="27" t="s">
        <v>1326</v>
      </c>
      <c r="L104" s="8" t="s">
        <v>322</v>
      </c>
      <c r="M104" s="8" t="s">
        <v>189</v>
      </c>
      <c r="N104" s="8" t="s">
        <v>190</v>
      </c>
      <c r="O104" s="28" t="s">
        <v>295</v>
      </c>
      <c r="P104" s="27">
        <v>7</v>
      </c>
      <c r="Q104" s="21"/>
      <c r="R104" s="21"/>
      <c r="S104" s="21"/>
      <c r="T104" s="21"/>
      <c r="U104" s="21"/>
      <c r="V104" s="21"/>
    </row>
    <row r="105" spans="1:22" s="45" customFormat="1" ht="21.75" hidden="1" customHeight="1" x14ac:dyDescent="0.25">
      <c r="A105" s="27">
        <v>100</v>
      </c>
      <c r="B105" s="28" t="s">
        <v>98</v>
      </c>
      <c r="C105" s="27">
        <v>0</v>
      </c>
      <c r="D105" s="27">
        <v>0</v>
      </c>
      <c r="E105" s="27">
        <v>0</v>
      </c>
      <c r="F105" s="27">
        <v>0</v>
      </c>
      <c r="G105" s="27">
        <v>0</v>
      </c>
      <c r="H105" s="39">
        <f t="shared" si="2"/>
        <v>0</v>
      </c>
      <c r="I105" s="42">
        <f t="shared" si="3"/>
        <v>0</v>
      </c>
      <c r="J105" s="27"/>
      <c r="K105" s="27" t="s">
        <v>1326</v>
      </c>
      <c r="L105" s="28" t="s">
        <v>340</v>
      </c>
      <c r="M105" s="28" t="s">
        <v>152</v>
      </c>
      <c r="N105" s="28" t="s">
        <v>341</v>
      </c>
      <c r="O105" s="8" t="s">
        <v>191</v>
      </c>
      <c r="P105" s="27">
        <v>7</v>
      </c>
      <c r="Q105" s="21"/>
      <c r="R105" s="21"/>
      <c r="S105" s="21"/>
      <c r="T105" s="21"/>
      <c r="U105" s="21"/>
      <c r="V105" s="21"/>
    </row>
    <row r="106" spans="1:22" s="45" customFormat="1" ht="21.75" hidden="1" customHeight="1" x14ac:dyDescent="0.25">
      <c r="A106" s="27">
        <v>101</v>
      </c>
      <c r="B106" s="28" t="s">
        <v>63</v>
      </c>
      <c r="C106" s="27">
        <v>0</v>
      </c>
      <c r="D106" s="27">
        <v>0</v>
      </c>
      <c r="E106" s="27">
        <v>0</v>
      </c>
      <c r="F106" s="27">
        <v>0</v>
      </c>
      <c r="G106" s="27">
        <v>0</v>
      </c>
      <c r="H106" s="39">
        <f t="shared" si="2"/>
        <v>0</v>
      </c>
      <c r="I106" s="42">
        <f t="shared" si="3"/>
        <v>0</v>
      </c>
      <c r="J106" s="27"/>
      <c r="K106" s="27" t="s">
        <v>1326</v>
      </c>
      <c r="L106" s="8" t="s">
        <v>273</v>
      </c>
      <c r="M106" s="8" t="s">
        <v>274</v>
      </c>
      <c r="N106" s="8" t="s">
        <v>144</v>
      </c>
      <c r="O106" s="8" t="s">
        <v>149</v>
      </c>
      <c r="P106" s="27">
        <v>7</v>
      </c>
      <c r="Q106" s="21"/>
      <c r="R106" s="21"/>
      <c r="S106" s="21"/>
      <c r="T106" s="21"/>
      <c r="U106" s="21"/>
      <c r="V106" s="21"/>
    </row>
    <row r="107" spans="1:22" s="45" customFormat="1" ht="21.75" hidden="1" customHeight="1" x14ac:dyDescent="0.25">
      <c r="A107" s="27">
        <v>102</v>
      </c>
      <c r="B107" s="28" t="s">
        <v>88</v>
      </c>
      <c r="C107" s="27">
        <v>0</v>
      </c>
      <c r="D107" s="27">
        <v>0</v>
      </c>
      <c r="E107" s="27">
        <v>0</v>
      </c>
      <c r="F107" s="27">
        <v>0</v>
      </c>
      <c r="G107" s="27">
        <v>0</v>
      </c>
      <c r="H107" s="39">
        <f t="shared" si="2"/>
        <v>0</v>
      </c>
      <c r="I107" s="42">
        <f t="shared" si="3"/>
        <v>0</v>
      </c>
      <c r="J107" s="27"/>
      <c r="K107" s="27" t="s">
        <v>1326</v>
      </c>
      <c r="L107" s="8" t="s">
        <v>323</v>
      </c>
      <c r="M107" s="8" t="s">
        <v>321</v>
      </c>
      <c r="N107" s="8" t="s">
        <v>156</v>
      </c>
      <c r="O107" s="8" t="s">
        <v>131</v>
      </c>
      <c r="P107" s="27">
        <v>7</v>
      </c>
      <c r="Q107" s="21"/>
      <c r="R107" s="21"/>
      <c r="S107" s="21"/>
      <c r="T107" s="21"/>
      <c r="U107" s="21"/>
      <c r="V107" s="21"/>
    </row>
    <row r="108" spans="1:22" s="45" customFormat="1" ht="21.75" hidden="1" customHeight="1" x14ac:dyDescent="0.25">
      <c r="A108" s="27">
        <v>103</v>
      </c>
      <c r="B108" s="28" t="s">
        <v>27</v>
      </c>
      <c r="C108" s="27">
        <v>0</v>
      </c>
      <c r="D108" s="27">
        <v>0</v>
      </c>
      <c r="E108" s="27">
        <v>0</v>
      </c>
      <c r="F108" s="27">
        <v>0</v>
      </c>
      <c r="G108" s="27">
        <v>0</v>
      </c>
      <c r="H108" s="39">
        <f t="shared" si="2"/>
        <v>0</v>
      </c>
      <c r="I108" s="42">
        <f t="shared" si="3"/>
        <v>0</v>
      </c>
      <c r="J108" s="27"/>
      <c r="K108" s="27" t="s">
        <v>1326</v>
      </c>
      <c r="L108" s="8" t="s">
        <v>165</v>
      </c>
      <c r="M108" s="8" t="s">
        <v>166</v>
      </c>
      <c r="N108" s="8" t="s">
        <v>167</v>
      </c>
      <c r="O108" s="8" t="s">
        <v>168</v>
      </c>
      <c r="P108" s="27">
        <v>7</v>
      </c>
      <c r="Q108" s="21"/>
      <c r="R108" s="21"/>
      <c r="S108" s="21"/>
      <c r="T108" s="21"/>
      <c r="U108" s="21"/>
      <c r="V108" s="21"/>
    </row>
    <row r="109" spans="1:22" s="45" customFormat="1" ht="21.75" hidden="1" customHeight="1" x14ac:dyDescent="0.25">
      <c r="A109" s="27">
        <v>104</v>
      </c>
      <c r="B109" s="28" t="s">
        <v>39</v>
      </c>
      <c r="C109" s="27">
        <v>0</v>
      </c>
      <c r="D109" s="27">
        <v>0</v>
      </c>
      <c r="E109" s="27">
        <v>0</v>
      </c>
      <c r="F109" s="27">
        <v>0</v>
      </c>
      <c r="G109" s="27">
        <v>0</v>
      </c>
      <c r="H109" s="39">
        <f t="shared" si="2"/>
        <v>0</v>
      </c>
      <c r="I109" s="42">
        <f t="shared" si="3"/>
        <v>0</v>
      </c>
      <c r="J109" s="27"/>
      <c r="K109" s="27" t="s">
        <v>1326</v>
      </c>
      <c r="L109" s="28" t="s">
        <v>207</v>
      </c>
      <c r="M109" s="28" t="s">
        <v>208</v>
      </c>
      <c r="N109" s="28" t="s">
        <v>140</v>
      </c>
      <c r="O109" s="8" t="s">
        <v>191</v>
      </c>
      <c r="P109" s="27">
        <v>7</v>
      </c>
      <c r="Q109" s="21"/>
      <c r="R109" s="21"/>
      <c r="S109" s="21"/>
      <c r="T109" s="21"/>
      <c r="U109" s="21"/>
      <c r="V109" s="21"/>
    </row>
    <row r="110" spans="1:22" s="45" customFormat="1" ht="21.75" hidden="1" customHeight="1" x14ac:dyDescent="0.25">
      <c r="A110" s="27">
        <v>105</v>
      </c>
      <c r="B110" s="28" t="s">
        <v>52</v>
      </c>
      <c r="C110" s="27">
        <v>0</v>
      </c>
      <c r="D110" s="27">
        <v>0</v>
      </c>
      <c r="E110" s="27">
        <v>0</v>
      </c>
      <c r="F110" s="27">
        <v>0</v>
      </c>
      <c r="G110" s="27">
        <v>0</v>
      </c>
      <c r="H110" s="39">
        <f t="shared" si="2"/>
        <v>0</v>
      </c>
      <c r="I110" s="42">
        <f t="shared" si="3"/>
        <v>0</v>
      </c>
      <c r="J110" s="27"/>
      <c r="K110" s="27" t="s">
        <v>1326</v>
      </c>
      <c r="L110" s="8" t="s">
        <v>244</v>
      </c>
      <c r="M110" s="8" t="s">
        <v>383</v>
      </c>
      <c r="N110" s="8" t="s">
        <v>246</v>
      </c>
      <c r="O110" s="8" t="s">
        <v>183</v>
      </c>
      <c r="P110" s="27">
        <v>7</v>
      </c>
      <c r="Q110" s="21"/>
      <c r="R110" s="21"/>
      <c r="S110" s="21"/>
      <c r="T110" s="21"/>
      <c r="U110" s="21"/>
      <c r="V110" s="21"/>
    </row>
    <row r="111" spans="1:22" s="45" customFormat="1" ht="21.75" hidden="1" customHeight="1" x14ac:dyDescent="0.25">
      <c r="A111" s="27">
        <v>106</v>
      </c>
      <c r="B111" s="28" t="s">
        <v>114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39">
        <f t="shared" si="2"/>
        <v>0</v>
      </c>
      <c r="I111" s="42">
        <f t="shared" si="3"/>
        <v>0</v>
      </c>
      <c r="J111" s="27"/>
      <c r="K111" s="27" t="s">
        <v>1326</v>
      </c>
      <c r="L111" s="8" t="s">
        <v>375</v>
      </c>
      <c r="M111" s="8" t="s">
        <v>376</v>
      </c>
      <c r="N111" s="8" t="s">
        <v>180</v>
      </c>
      <c r="O111" s="8" t="s">
        <v>233</v>
      </c>
      <c r="P111" s="27">
        <v>7</v>
      </c>
      <c r="Q111" s="21"/>
      <c r="R111" s="21"/>
      <c r="S111" s="21"/>
      <c r="T111" s="21"/>
      <c r="U111" s="21"/>
      <c r="V111" s="21"/>
    </row>
    <row r="112" spans="1:22" s="45" customFormat="1" ht="21.75" hidden="1" customHeight="1" x14ac:dyDescent="0.25">
      <c r="A112" s="27">
        <v>107</v>
      </c>
      <c r="B112" s="28" t="s">
        <v>68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39">
        <f t="shared" si="2"/>
        <v>0</v>
      </c>
      <c r="I112" s="42">
        <f t="shared" si="3"/>
        <v>0</v>
      </c>
      <c r="J112" s="27"/>
      <c r="K112" s="27" t="s">
        <v>1326</v>
      </c>
      <c r="L112" s="8" t="s">
        <v>285</v>
      </c>
      <c r="M112" s="8" t="s">
        <v>170</v>
      </c>
      <c r="N112" s="8" t="s">
        <v>156</v>
      </c>
      <c r="O112" s="8" t="s">
        <v>286</v>
      </c>
      <c r="P112" s="27">
        <v>7</v>
      </c>
      <c r="Q112" s="21"/>
      <c r="R112" s="21"/>
      <c r="S112" s="21"/>
      <c r="T112" s="21"/>
      <c r="U112" s="21"/>
      <c r="V112" s="21"/>
    </row>
    <row r="113" spans="1:22" s="45" customFormat="1" ht="21.75" hidden="1" customHeight="1" x14ac:dyDescent="0.25">
      <c r="A113" s="27">
        <v>108</v>
      </c>
      <c r="B113" s="28" t="s">
        <v>92</v>
      </c>
      <c r="C113" s="27">
        <v>0</v>
      </c>
      <c r="D113" s="27">
        <v>0</v>
      </c>
      <c r="E113" s="27">
        <v>0</v>
      </c>
      <c r="F113" s="27">
        <v>0</v>
      </c>
      <c r="G113" s="27">
        <v>0</v>
      </c>
      <c r="H113" s="39">
        <f t="shared" si="2"/>
        <v>0</v>
      </c>
      <c r="I113" s="42">
        <f t="shared" si="3"/>
        <v>0</v>
      </c>
      <c r="J113" s="27"/>
      <c r="K113" s="27" t="s">
        <v>1326</v>
      </c>
      <c r="L113" s="8" t="s">
        <v>331</v>
      </c>
      <c r="M113" s="8" t="s">
        <v>166</v>
      </c>
      <c r="N113" s="8" t="s">
        <v>140</v>
      </c>
      <c r="O113" s="8" t="s">
        <v>218</v>
      </c>
      <c r="P113" s="27">
        <v>7</v>
      </c>
      <c r="Q113" s="21"/>
      <c r="R113" s="21"/>
      <c r="S113" s="21"/>
      <c r="T113" s="21"/>
      <c r="U113" s="21"/>
      <c r="V113" s="21"/>
    </row>
    <row r="114" spans="1:22" s="45" customFormat="1" ht="21.75" hidden="1" customHeight="1" x14ac:dyDescent="0.25">
      <c r="A114" s="27">
        <v>109</v>
      </c>
      <c r="B114" s="28" t="s">
        <v>30</v>
      </c>
      <c r="C114" s="27">
        <v>0</v>
      </c>
      <c r="D114" s="27">
        <v>0</v>
      </c>
      <c r="E114" s="27">
        <v>0</v>
      </c>
      <c r="F114" s="27">
        <v>0</v>
      </c>
      <c r="G114" s="27">
        <v>0</v>
      </c>
      <c r="H114" s="39">
        <f t="shared" si="2"/>
        <v>0</v>
      </c>
      <c r="I114" s="42">
        <f t="shared" si="3"/>
        <v>0</v>
      </c>
      <c r="J114" s="27"/>
      <c r="K114" s="27" t="s">
        <v>1326</v>
      </c>
      <c r="L114" s="8" t="s">
        <v>178</v>
      </c>
      <c r="M114" s="8" t="s">
        <v>179</v>
      </c>
      <c r="N114" s="8" t="s">
        <v>180</v>
      </c>
      <c r="O114" s="28" t="s">
        <v>181</v>
      </c>
      <c r="P114" s="27">
        <v>7</v>
      </c>
      <c r="Q114" s="21"/>
      <c r="R114" s="21"/>
      <c r="S114" s="21"/>
      <c r="T114" s="21"/>
      <c r="U114" s="21"/>
      <c r="V114" s="21"/>
    </row>
    <row r="115" spans="1:22" s="15" customFormat="1" ht="21.75" hidden="1" customHeight="1" x14ac:dyDescent="0.25">
      <c r="A115" s="27">
        <v>110</v>
      </c>
      <c r="B115" s="4" t="s">
        <v>600</v>
      </c>
      <c r="C115" s="4">
        <v>7</v>
      </c>
      <c r="D115" s="4">
        <v>7</v>
      </c>
      <c r="E115" s="4">
        <v>7</v>
      </c>
      <c r="F115" s="4">
        <v>7</v>
      </c>
      <c r="G115" s="4">
        <v>6</v>
      </c>
      <c r="H115" s="39">
        <f t="shared" si="2"/>
        <v>34</v>
      </c>
      <c r="I115" s="42">
        <f t="shared" si="3"/>
        <v>0.97142857142857142</v>
      </c>
      <c r="J115" s="4">
        <v>1</v>
      </c>
      <c r="K115" s="4" t="s">
        <v>1324</v>
      </c>
      <c r="L115" s="6" t="s">
        <v>601</v>
      </c>
      <c r="M115" s="6" t="s">
        <v>317</v>
      </c>
      <c r="N115" s="6" t="s">
        <v>232</v>
      </c>
      <c r="O115" s="34" t="s">
        <v>131</v>
      </c>
      <c r="P115" s="4">
        <v>8</v>
      </c>
    </row>
    <row r="116" spans="1:22" s="15" customFormat="1" ht="21.75" hidden="1" customHeight="1" x14ac:dyDescent="0.25">
      <c r="A116" s="27">
        <v>111</v>
      </c>
      <c r="B116" s="4" t="s">
        <v>462</v>
      </c>
      <c r="C116" s="4">
        <v>7</v>
      </c>
      <c r="D116" s="4">
        <v>7</v>
      </c>
      <c r="E116" s="4">
        <v>0</v>
      </c>
      <c r="F116" s="4">
        <v>7</v>
      </c>
      <c r="G116" s="4">
        <v>7</v>
      </c>
      <c r="H116" s="39">
        <f t="shared" si="2"/>
        <v>28</v>
      </c>
      <c r="I116" s="42">
        <f t="shared" si="3"/>
        <v>0.8</v>
      </c>
      <c r="J116" s="4">
        <v>2</v>
      </c>
      <c r="K116" s="4" t="s">
        <v>1325</v>
      </c>
      <c r="L116" s="33" t="s">
        <v>463</v>
      </c>
      <c r="M116" s="33" t="s">
        <v>170</v>
      </c>
      <c r="N116" s="33" t="s">
        <v>163</v>
      </c>
      <c r="O116" s="33" t="s">
        <v>131</v>
      </c>
      <c r="P116" s="4">
        <v>8</v>
      </c>
    </row>
    <row r="117" spans="1:22" s="15" customFormat="1" ht="21.75" hidden="1" customHeight="1" x14ac:dyDescent="0.25">
      <c r="A117" s="27">
        <v>112</v>
      </c>
      <c r="B117" s="4" t="s">
        <v>501</v>
      </c>
      <c r="C117" s="4">
        <v>7</v>
      </c>
      <c r="D117" s="4">
        <v>7</v>
      </c>
      <c r="E117" s="4">
        <v>0</v>
      </c>
      <c r="F117" s="4">
        <v>7</v>
      </c>
      <c r="G117" s="4">
        <v>7</v>
      </c>
      <c r="H117" s="39">
        <f t="shared" si="2"/>
        <v>28</v>
      </c>
      <c r="I117" s="42">
        <f t="shared" si="3"/>
        <v>0.8</v>
      </c>
      <c r="J117" s="4">
        <v>2</v>
      </c>
      <c r="K117" s="4" t="s">
        <v>1325</v>
      </c>
      <c r="L117" s="33" t="s">
        <v>502</v>
      </c>
      <c r="M117" s="33" t="s">
        <v>212</v>
      </c>
      <c r="N117" s="33" t="s">
        <v>503</v>
      </c>
      <c r="O117" s="33" t="s">
        <v>131</v>
      </c>
      <c r="P117" s="4">
        <v>8</v>
      </c>
    </row>
    <row r="118" spans="1:22" s="15" customFormat="1" ht="21.75" hidden="1" customHeight="1" x14ac:dyDescent="0.25">
      <c r="A118" s="27">
        <v>113</v>
      </c>
      <c r="B118" s="4" t="s">
        <v>445</v>
      </c>
      <c r="C118" s="4">
        <v>7</v>
      </c>
      <c r="D118" s="4">
        <v>6</v>
      </c>
      <c r="E118" s="4">
        <v>0</v>
      </c>
      <c r="F118" s="4">
        <v>7</v>
      </c>
      <c r="G118" s="4">
        <v>7</v>
      </c>
      <c r="H118" s="39">
        <f t="shared" si="2"/>
        <v>27</v>
      </c>
      <c r="I118" s="42">
        <f t="shared" si="3"/>
        <v>0.77142857142857146</v>
      </c>
      <c r="J118" s="4">
        <v>3</v>
      </c>
      <c r="K118" s="4" t="s">
        <v>1325</v>
      </c>
      <c r="L118" s="33" t="s">
        <v>446</v>
      </c>
      <c r="M118" s="33" t="s">
        <v>170</v>
      </c>
      <c r="N118" s="33" t="s">
        <v>447</v>
      </c>
      <c r="O118" s="33" t="s">
        <v>131</v>
      </c>
      <c r="P118" s="4">
        <v>8</v>
      </c>
    </row>
    <row r="119" spans="1:22" s="15" customFormat="1" ht="21.75" hidden="1" customHeight="1" x14ac:dyDescent="0.25">
      <c r="A119" s="27">
        <v>114</v>
      </c>
      <c r="B119" s="4" t="s">
        <v>566</v>
      </c>
      <c r="C119" s="4">
        <v>7</v>
      </c>
      <c r="D119" s="4">
        <v>7</v>
      </c>
      <c r="E119" s="4">
        <v>0</v>
      </c>
      <c r="F119" s="4">
        <v>7</v>
      </c>
      <c r="G119" s="4">
        <v>6</v>
      </c>
      <c r="H119" s="39">
        <f t="shared" si="2"/>
        <v>27</v>
      </c>
      <c r="I119" s="42">
        <f t="shared" si="3"/>
        <v>0.77142857142857146</v>
      </c>
      <c r="J119" s="4">
        <v>3</v>
      </c>
      <c r="K119" s="4" t="s">
        <v>1325</v>
      </c>
      <c r="L119" s="32" t="s">
        <v>567</v>
      </c>
      <c r="M119" s="32" t="s">
        <v>251</v>
      </c>
      <c r="N119" s="32" t="s">
        <v>284</v>
      </c>
      <c r="O119" s="33" t="s">
        <v>218</v>
      </c>
      <c r="P119" s="4">
        <v>8</v>
      </c>
    </row>
    <row r="120" spans="1:22" s="15" customFormat="1" ht="21.75" hidden="1" customHeight="1" x14ac:dyDescent="0.25">
      <c r="A120" s="27">
        <v>115</v>
      </c>
      <c r="B120" s="4" t="s">
        <v>568</v>
      </c>
      <c r="C120" s="4">
        <v>7</v>
      </c>
      <c r="D120" s="4">
        <v>7</v>
      </c>
      <c r="E120" s="4">
        <v>0</v>
      </c>
      <c r="F120" s="4">
        <v>7</v>
      </c>
      <c r="G120" s="4">
        <v>5</v>
      </c>
      <c r="H120" s="39">
        <f t="shared" si="2"/>
        <v>26</v>
      </c>
      <c r="I120" s="42">
        <f t="shared" si="3"/>
        <v>0.74285714285714288</v>
      </c>
      <c r="J120" s="4">
        <v>4</v>
      </c>
      <c r="K120" s="4" t="s">
        <v>1325</v>
      </c>
      <c r="L120" s="32" t="s">
        <v>569</v>
      </c>
      <c r="M120" s="32" t="s">
        <v>155</v>
      </c>
      <c r="N120" s="32" t="s">
        <v>140</v>
      </c>
      <c r="O120" s="34" t="s">
        <v>225</v>
      </c>
      <c r="P120" s="4">
        <v>8</v>
      </c>
    </row>
    <row r="121" spans="1:22" s="15" customFormat="1" ht="21.75" hidden="1" customHeight="1" x14ac:dyDescent="0.25">
      <c r="A121" s="27">
        <v>116</v>
      </c>
      <c r="B121" s="4" t="s">
        <v>467</v>
      </c>
      <c r="C121" s="4">
        <v>7</v>
      </c>
      <c r="D121" s="4">
        <v>7</v>
      </c>
      <c r="E121" s="4">
        <v>0</v>
      </c>
      <c r="F121" s="4">
        <v>7</v>
      </c>
      <c r="G121" s="4">
        <v>5</v>
      </c>
      <c r="H121" s="39">
        <f t="shared" si="2"/>
        <v>26</v>
      </c>
      <c r="I121" s="42">
        <f t="shared" si="3"/>
        <v>0.74285714285714288</v>
      </c>
      <c r="J121" s="4">
        <v>4</v>
      </c>
      <c r="K121" s="4" t="s">
        <v>1325</v>
      </c>
      <c r="L121" s="36" t="s">
        <v>468</v>
      </c>
      <c r="M121" s="33" t="s">
        <v>351</v>
      </c>
      <c r="N121" s="33" t="s">
        <v>140</v>
      </c>
      <c r="O121" s="33" t="s">
        <v>176</v>
      </c>
      <c r="P121" s="4">
        <v>8</v>
      </c>
    </row>
    <row r="122" spans="1:22" s="15" customFormat="1" ht="21.75" hidden="1" customHeight="1" x14ac:dyDescent="0.25">
      <c r="A122" s="27">
        <v>117</v>
      </c>
      <c r="B122" s="4" t="s">
        <v>504</v>
      </c>
      <c r="C122" s="4">
        <v>7</v>
      </c>
      <c r="D122" s="4">
        <v>7</v>
      </c>
      <c r="E122" s="4">
        <v>0</v>
      </c>
      <c r="F122" s="4">
        <v>7</v>
      </c>
      <c r="G122" s="4">
        <v>5</v>
      </c>
      <c r="H122" s="39">
        <f t="shared" si="2"/>
        <v>26</v>
      </c>
      <c r="I122" s="42">
        <f t="shared" si="3"/>
        <v>0.74285714285714288</v>
      </c>
      <c r="J122" s="4">
        <v>4</v>
      </c>
      <c r="K122" s="4" t="s">
        <v>1325</v>
      </c>
      <c r="L122" s="34" t="s">
        <v>505</v>
      </c>
      <c r="M122" s="34" t="s">
        <v>506</v>
      </c>
      <c r="N122" s="34" t="s">
        <v>507</v>
      </c>
      <c r="O122" s="33" t="s">
        <v>191</v>
      </c>
      <c r="P122" s="4">
        <v>8</v>
      </c>
    </row>
    <row r="123" spans="1:22" s="15" customFormat="1" ht="21.75" hidden="1" customHeight="1" x14ac:dyDescent="0.25">
      <c r="A123" s="27">
        <v>118</v>
      </c>
      <c r="B123" s="4" t="s">
        <v>592</v>
      </c>
      <c r="C123" s="4">
        <v>7</v>
      </c>
      <c r="D123" s="4">
        <v>7</v>
      </c>
      <c r="E123" s="4">
        <v>0</v>
      </c>
      <c r="F123" s="4">
        <v>7</v>
      </c>
      <c r="G123" s="4">
        <v>3</v>
      </c>
      <c r="H123" s="39">
        <f t="shared" si="2"/>
        <v>24</v>
      </c>
      <c r="I123" s="42">
        <f t="shared" si="3"/>
        <v>0.68571428571428572</v>
      </c>
      <c r="J123" s="4">
        <v>5</v>
      </c>
      <c r="K123" s="4" t="s">
        <v>1325</v>
      </c>
      <c r="L123" s="33" t="s">
        <v>593</v>
      </c>
      <c r="M123" s="33" t="s">
        <v>208</v>
      </c>
      <c r="N123" s="33" t="s">
        <v>140</v>
      </c>
      <c r="O123" s="33" t="s">
        <v>131</v>
      </c>
      <c r="P123" s="4">
        <v>8</v>
      </c>
    </row>
    <row r="124" spans="1:22" s="15" customFormat="1" ht="21.75" hidden="1" customHeight="1" x14ac:dyDescent="0.25">
      <c r="A124" s="27">
        <v>119</v>
      </c>
      <c r="B124" s="4" t="s">
        <v>491</v>
      </c>
      <c r="C124" s="4">
        <v>7</v>
      </c>
      <c r="D124" s="4">
        <v>7</v>
      </c>
      <c r="E124" s="4">
        <v>0</v>
      </c>
      <c r="F124" s="4">
        <v>7</v>
      </c>
      <c r="G124" s="4">
        <v>3</v>
      </c>
      <c r="H124" s="39">
        <f t="shared" si="2"/>
        <v>24</v>
      </c>
      <c r="I124" s="42">
        <f t="shared" si="3"/>
        <v>0.68571428571428572</v>
      </c>
      <c r="J124" s="4">
        <v>5</v>
      </c>
      <c r="K124" s="4" t="s">
        <v>1325</v>
      </c>
      <c r="L124" s="33" t="s">
        <v>492</v>
      </c>
      <c r="M124" s="33" t="s">
        <v>493</v>
      </c>
      <c r="N124" s="33" t="s">
        <v>494</v>
      </c>
      <c r="O124" s="33" t="s">
        <v>131</v>
      </c>
      <c r="P124" s="4">
        <v>8</v>
      </c>
    </row>
    <row r="125" spans="1:22" s="15" customFormat="1" ht="21.75" hidden="1" customHeight="1" x14ac:dyDescent="0.25">
      <c r="A125" s="27">
        <v>120</v>
      </c>
      <c r="B125" s="4" t="s">
        <v>570</v>
      </c>
      <c r="C125" s="4">
        <v>7</v>
      </c>
      <c r="D125" s="4">
        <v>7</v>
      </c>
      <c r="E125" s="4">
        <v>0</v>
      </c>
      <c r="F125" s="4">
        <v>7</v>
      </c>
      <c r="G125" s="4">
        <v>3</v>
      </c>
      <c r="H125" s="39">
        <f t="shared" si="2"/>
        <v>24</v>
      </c>
      <c r="I125" s="42">
        <f t="shared" si="3"/>
        <v>0.68571428571428572</v>
      </c>
      <c r="J125" s="4">
        <v>5</v>
      </c>
      <c r="K125" s="4" t="s">
        <v>1325</v>
      </c>
      <c r="L125" s="33" t="s">
        <v>571</v>
      </c>
      <c r="M125" s="33" t="s">
        <v>572</v>
      </c>
      <c r="N125" s="33" t="s">
        <v>224</v>
      </c>
      <c r="O125" s="33" t="s">
        <v>191</v>
      </c>
      <c r="P125" s="4">
        <v>8</v>
      </c>
    </row>
    <row r="126" spans="1:22" s="15" customFormat="1" ht="21.75" hidden="1" customHeight="1" x14ac:dyDescent="0.25">
      <c r="A126" s="27">
        <v>121</v>
      </c>
      <c r="B126" s="4" t="s">
        <v>434</v>
      </c>
      <c r="C126" s="4">
        <v>7</v>
      </c>
      <c r="D126" s="4">
        <v>7</v>
      </c>
      <c r="E126" s="4">
        <v>0</v>
      </c>
      <c r="F126" s="4">
        <v>5</v>
      </c>
      <c r="G126" s="4">
        <v>5</v>
      </c>
      <c r="H126" s="39">
        <f t="shared" si="2"/>
        <v>24</v>
      </c>
      <c r="I126" s="42">
        <f t="shared" si="3"/>
        <v>0.68571428571428572</v>
      </c>
      <c r="J126" s="4">
        <v>5</v>
      </c>
      <c r="K126" s="4" t="s">
        <v>1325</v>
      </c>
      <c r="L126" s="32" t="s">
        <v>435</v>
      </c>
      <c r="M126" s="32" t="s">
        <v>298</v>
      </c>
      <c r="N126" s="32" t="s">
        <v>202</v>
      </c>
      <c r="O126" s="33" t="s">
        <v>225</v>
      </c>
      <c r="P126" s="4">
        <v>8</v>
      </c>
    </row>
    <row r="127" spans="1:22" s="15" customFormat="1" ht="21.75" hidden="1" customHeight="1" x14ac:dyDescent="0.25">
      <c r="A127" s="27">
        <v>122</v>
      </c>
      <c r="B127" s="4" t="s">
        <v>511</v>
      </c>
      <c r="C127" s="4">
        <v>7</v>
      </c>
      <c r="D127" s="4">
        <v>5</v>
      </c>
      <c r="E127" s="4">
        <v>0</v>
      </c>
      <c r="F127" s="4">
        <v>7</v>
      </c>
      <c r="G127" s="4">
        <v>5</v>
      </c>
      <c r="H127" s="39">
        <f t="shared" si="2"/>
        <v>24</v>
      </c>
      <c r="I127" s="42">
        <f t="shared" si="3"/>
        <v>0.68571428571428572</v>
      </c>
      <c r="J127" s="4">
        <v>5</v>
      </c>
      <c r="K127" s="4" t="s">
        <v>1325</v>
      </c>
      <c r="L127" s="34" t="s">
        <v>512</v>
      </c>
      <c r="M127" s="34" t="s">
        <v>513</v>
      </c>
      <c r="N127" s="34" t="s">
        <v>163</v>
      </c>
      <c r="O127" s="33" t="s">
        <v>191</v>
      </c>
      <c r="P127" s="4">
        <v>8</v>
      </c>
    </row>
    <row r="128" spans="1:22" s="15" customFormat="1" ht="21.75" hidden="1" customHeight="1" x14ac:dyDescent="0.25">
      <c r="A128" s="27">
        <v>123</v>
      </c>
      <c r="B128" s="4" t="s">
        <v>583</v>
      </c>
      <c r="C128" s="4">
        <v>7</v>
      </c>
      <c r="D128" s="4">
        <v>7</v>
      </c>
      <c r="E128" s="4">
        <v>0</v>
      </c>
      <c r="F128" s="4">
        <v>7</v>
      </c>
      <c r="G128" s="4">
        <v>3</v>
      </c>
      <c r="H128" s="39">
        <f t="shared" si="2"/>
        <v>24</v>
      </c>
      <c r="I128" s="42">
        <f t="shared" si="3"/>
        <v>0.68571428571428572</v>
      </c>
      <c r="J128" s="4">
        <v>5</v>
      </c>
      <c r="K128" s="4" t="s">
        <v>1325</v>
      </c>
      <c r="L128" s="34" t="s">
        <v>584</v>
      </c>
      <c r="M128" s="34" t="s">
        <v>208</v>
      </c>
      <c r="N128" s="34" t="s">
        <v>163</v>
      </c>
      <c r="O128" s="34" t="s">
        <v>229</v>
      </c>
      <c r="P128" s="4">
        <v>8</v>
      </c>
    </row>
    <row r="129" spans="1:16" s="15" customFormat="1" ht="21.75" hidden="1" customHeight="1" x14ac:dyDescent="0.25">
      <c r="A129" s="27">
        <v>124</v>
      </c>
      <c r="B129" s="4" t="s">
        <v>402</v>
      </c>
      <c r="C129" s="4">
        <v>7</v>
      </c>
      <c r="D129" s="4">
        <v>4</v>
      </c>
      <c r="E129" s="4">
        <v>0</v>
      </c>
      <c r="F129" s="4">
        <v>7</v>
      </c>
      <c r="G129" s="4">
        <v>5</v>
      </c>
      <c r="H129" s="39">
        <f t="shared" si="2"/>
        <v>23</v>
      </c>
      <c r="I129" s="42">
        <f t="shared" si="3"/>
        <v>0.65714285714285714</v>
      </c>
      <c r="J129" s="4">
        <v>6</v>
      </c>
      <c r="K129" s="4" t="s">
        <v>1325</v>
      </c>
      <c r="L129" s="32" t="s">
        <v>403</v>
      </c>
      <c r="M129" s="32" t="s">
        <v>212</v>
      </c>
      <c r="N129" s="32" t="s">
        <v>171</v>
      </c>
      <c r="O129" s="34" t="s">
        <v>225</v>
      </c>
      <c r="P129" s="4">
        <v>8</v>
      </c>
    </row>
    <row r="130" spans="1:16" s="15" customFormat="1" ht="21.75" hidden="1" customHeight="1" x14ac:dyDescent="0.25">
      <c r="A130" s="27">
        <v>125</v>
      </c>
      <c r="B130" s="4" t="s">
        <v>559</v>
      </c>
      <c r="C130" s="4">
        <v>6</v>
      </c>
      <c r="D130" s="4">
        <v>5</v>
      </c>
      <c r="E130" s="4">
        <v>0</v>
      </c>
      <c r="F130" s="4">
        <v>7</v>
      </c>
      <c r="G130" s="4">
        <v>5</v>
      </c>
      <c r="H130" s="39">
        <f t="shared" si="2"/>
        <v>23</v>
      </c>
      <c r="I130" s="42">
        <f t="shared" si="3"/>
        <v>0.65714285714285714</v>
      </c>
      <c r="J130" s="4">
        <v>6</v>
      </c>
      <c r="K130" s="4" t="s">
        <v>1325</v>
      </c>
      <c r="L130" s="32" t="s">
        <v>560</v>
      </c>
      <c r="M130" s="32" t="s">
        <v>561</v>
      </c>
      <c r="N130" s="32" t="s">
        <v>284</v>
      </c>
      <c r="O130" s="33" t="s">
        <v>183</v>
      </c>
      <c r="P130" s="4">
        <v>8</v>
      </c>
    </row>
    <row r="131" spans="1:16" s="15" customFormat="1" ht="21.75" hidden="1" customHeight="1" x14ac:dyDescent="0.25">
      <c r="A131" s="27">
        <v>126</v>
      </c>
      <c r="B131" s="4" t="s">
        <v>451</v>
      </c>
      <c r="C131" s="4">
        <v>7</v>
      </c>
      <c r="D131" s="4">
        <v>7</v>
      </c>
      <c r="E131" s="4">
        <v>0</v>
      </c>
      <c r="F131" s="4">
        <v>7</v>
      </c>
      <c r="G131" s="4">
        <v>1</v>
      </c>
      <c r="H131" s="39">
        <f t="shared" si="2"/>
        <v>22</v>
      </c>
      <c r="I131" s="42">
        <f t="shared" si="3"/>
        <v>0.62857142857142856</v>
      </c>
      <c r="J131" s="4">
        <v>7</v>
      </c>
      <c r="K131" s="4" t="s">
        <v>1325</v>
      </c>
      <c r="L131" s="32" t="s">
        <v>452</v>
      </c>
      <c r="M131" s="32" t="s">
        <v>453</v>
      </c>
      <c r="N131" s="32" t="s">
        <v>163</v>
      </c>
      <c r="O131" s="34" t="s">
        <v>225</v>
      </c>
      <c r="P131" s="4">
        <v>8</v>
      </c>
    </row>
    <row r="132" spans="1:16" s="15" customFormat="1" ht="21.75" hidden="1" customHeight="1" x14ac:dyDescent="0.25">
      <c r="A132" s="27">
        <v>127</v>
      </c>
      <c r="B132" s="4" t="s">
        <v>608</v>
      </c>
      <c r="C132" s="4">
        <v>7</v>
      </c>
      <c r="D132" s="4">
        <v>7</v>
      </c>
      <c r="E132" s="4">
        <v>0</v>
      </c>
      <c r="F132" s="4">
        <v>7</v>
      </c>
      <c r="G132" s="4">
        <v>1</v>
      </c>
      <c r="H132" s="39">
        <f t="shared" si="2"/>
        <v>22</v>
      </c>
      <c r="I132" s="42">
        <f t="shared" si="3"/>
        <v>0.62857142857142856</v>
      </c>
      <c r="J132" s="4">
        <v>7</v>
      </c>
      <c r="K132" s="4" t="s">
        <v>1325</v>
      </c>
      <c r="L132" s="36" t="s">
        <v>609</v>
      </c>
      <c r="M132" s="33" t="s">
        <v>610</v>
      </c>
      <c r="N132" s="33" t="s">
        <v>497</v>
      </c>
      <c r="O132" s="33" t="s">
        <v>176</v>
      </c>
      <c r="P132" s="4">
        <v>8</v>
      </c>
    </row>
    <row r="133" spans="1:16" s="15" customFormat="1" ht="21.75" hidden="1" customHeight="1" x14ac:dyDescent="0.25">
      <c r="A133" s="27">
        <v>128</v>
      </c>
      <c r="B133" s="4" t="s">
        <v>483</v>
      </c>
      <c r="C133" s="4">
        <v>6</v>
      </c>
      <c r="D133" s="4">
        <v>7</v>
      </c>
      <c r="E133" s="4">
        <v>0</v>
      </c>
      <c r="F133" s="4">
        <v>7</v>
      </c>
      <c r="G133" s="4">
        <v>1</v>
      </c>
      <c r="H133" s="39">
        <f t="shared" si="2"/>
        <v>21</v>
      </c>
      <c r="I133" s="42">
        <f t="shared" si="3"/>
        <v>0.6</v>
      </c>
      <c r="J133" s="4">
        <v>8</v>
      </c>
      <c r="K133" s="4" t="s">
        <v>1325</v>
      </c>
      <c r="L133" s="33" t="s">
        <v>484</v>
      </c>
      <c r="M133" s="33" t="s">
        <v>368</v>
      </c>
      <c r="N133" s="33" t="s">
        <v>163</v>
      </c>
      <c r="O133" s="33" t="s">
        <v>131</v>
      </c>
      <c r="P133" s="4">
        <v>8</v>
      </c>
    </row>
    <row r="134" spans="1:16" s="15" customFormat="1" ht="21.75" hidden="1" customHeight="1" x14ac:dyDescent="0.25">
      <c r="A134" s="27">
        <v>129</v>
      </c>
      <c r="B134" s="4" t="s">
        <v>546</v>
      </c>
      <c r="C134" s="4">
        <v>0</v>
      </c>
      <c r="D134" s="4">
        <v>7</v>
      </c>
      <c r="E134" s="4">
        <v>0</v>
      </c>
      <c r="F134" s="4">
        <v>7</v>
      </c>
      <c r="G134" s="4">
        <v>7</v>
      </c>
      <c r="H134" s="39">
        <f t="shared" si="2"/>
        <v>21</v>
      </c>
      <c r="I134" s="42">
        <f t="shared" si="3"/>
        <v>0.6</v>
      </c>
      <c r="J134" s="4">
        <v>8</v>
      </c>
      <c r="K134" s="4" t="s">
        <v>1325</v>
      </c>
      <c r="L134" s="34" t="s">
        <v>547</v>
      </c>
      <c r="M134" s="34" t="s">
        <v>321</v>
      </c>
      <c r="N134" s="34" t="s">
        <v>163</v>
      </c>
      <c r="O134" s="34" t="s">
        <v>194</v>
      </c>
      <c r="P134" s="4">
        <v>8</v>
      </c>
    </row>
    <row r="135" spans="1:16" s="15" customFormat="1" ht="21.75" hidden="1" customHeight="1" x14ac:dyDescent="0.25">
      <c r="A135" s="27">
        <v>130</v>
      </c>
      <c r="B135" s="4" t="s">
        <v>525</v>
      </c>
      <c r="C135" s="4">
        <v>7</v>
      </c>
      <c r="D135" s="4">
        <v>5</v>
      </c>
      <c r="E135" s="4">
        <v>0</v>
      </c>
      <c r="F135" s="4">
        <v>7</v>
      </c>
      <c r="G135" s="4">
        <v>1</v>
      </c>
      <c r="H135" s="39">
        <f t="shared" ref="H135:H198" si="4">SUM(C135:G135)</f>
        <v>20</v>
      </c>
      <c r="I135" s="42">
        <f t="shared" ref="I135:I198" si="5">H135/35</f>
        <v>0.5714285714285714</v>
      </c>
      <c r="J135" s="4">
        <v>9</v>
      </c>
      <c r="K135" s="4" t="s">
        <v>1325</v>
      </c>
      <c r="L135" s="33" t="s">
        <v>526</v>
      </c>
      <c r="M135" s="33" t="s">
        <v>289</v>
      </c>
      <c r="N135" s="33" t="s">
        <v>527</v>
      </c>
      <c r="O135" s="33" t="s">
        <v>131</v>
      </c>
      <c r="P135" s="4">
        <v>8</v>
      </c>
    </row>
    <row r="136" spans="1:16" s="15" customFormat="1" ht="21.75" hidden="1" customHeight="1" x14ac:dyDescent="0.25">
      <c r="A136" s="27">
        <v>131</v>
      </c>
      <c r="B136" s="4" t="s">
        <v>421</v>
      </c>
      <c r="C136" s="4">
        <v>7</v>
      </c>
      <c r="D136" s="4">
        <v>5</v>
      </c>
      <c r="E136" s="4">
        <v>0</v>
      </c>
      <c r="F136" s="4">
        <v>3</v>
      </c>
      <c r="G136" s="4">
        <v>5</v>
      </c>
      <c r="H136" s="39">
        <f t="shared" si="4"/>
        <v>20</v>
      </c>
      <c r="I136" s="42">
        <f t="shared" si="5"/>
        <v>0.5714285714285714</v>
      </c>
      <c r="J136" s="4">
        <v>9</v>
      </c>
      <c r="K136" s="4" t="s">
        <v>1325</v>
      </c>
      <c r="L136" s="6" t="s">
        <v>422</v>
      </c>
      <c r="M136" s="6" t="s">
        <v>423</v>
      </c>
      <c r="N136" s="6" t="s">
        <v>260</v>
      </c>
      <c r="O136" s="34" t="s">
        <v>424</v>
      </c>
      <c r="P136" s="4">
        <v>8</v>
      </c>
    </row>
    <row r="137" spans="1:16" s="15" customFormat="1" ht="21.75" hidden="1" customHeight="1" x14ac:dyDescent="0.25">
      <c r="A137" s="27">
        <v>132</v>
      </c>
      <c r="B137" s="4" t="s">
        <v>543</v>
      </c>
      <c r="C137" s="4">
        <v>0</v>
      </c>
      <c r="D137" s="4">
        <v>7</v>
      </c>
      <c r="E137" s="4">
        <v>0</v>
      </c>
      <c r="F137" s="4">
        <v>7</v>
      </c>
      <c r="G137" s="4">
        <v>6</v>
      </c>
      <c r="H137" s="39">
        <f t="shared" si="4"/>
        <v>20</v>
      </c>
      <c r="I137" s="42">
        <f t="shared" si="5"/>
        <v>0.5714285714285714</v>
      </c>
      <c r="J137" s="4">
        <v>9</v>
      </c>
      <c r="K137" s="4" t="s">
        <v>1325</v>
      </c>
      <c r="L137" s="34" t="s">
        <v>544</v>
      </c>
      <c r="M137" s="34" t="s">
        <v>365</v>
      </c>
      <c r="N137" s="34" t="s">
        <v>545</v>
      </c>
      <c r="O137" s="33" t="s">
        <v>191</v>
      </c>
      <c r="P137" s="4">
        <v>8</v>
      </c>
    </row>
    <row r="138" spans="1:16" s="15" customFormat="1" ht="21.75" hidden="1" customHeight="1" x14ac:dyDescent="0.25">
      <c r="A138" s="27">
        <v>133</v>
      </c>
      <c r="B138" s="4" t="s">
        <v>587</v>
      </c>
      <c r="C138" s="4">
        <v>0</v>
      </c>
      <c r="D138" s="4">
        <v>7</v>
      </c>
      <c r="E138" s="4">
        <v>0</v>
      </c>
      <c r="F138" s="4">
        <v>7</v>
      </c>
      <c r="G138" s="4">
        <v>5</v>
      </c>
      <c r="H138" s="39">
        <f t="shared" si="4"/>
        <v>19</v>
      </c>
      <c r="I138" s="42">
        <f t="shared" si="5"/>
        <v>0.54285714285714282</v>
      </c>
      <c r="J138" s="4">
        <v>10</v>
      </c>
      <c r="K138" s="4" t="s">
        <v>1325</v>
      </c>
      <c r="L138" s="32" t="s">
        <v>588</v>
      </c>
      <c r="M138" s="32" t="s">
        <v>589</v>
      </c>
      <c r="N138" s="32" t="s">
        <v>156</v>
      </c>
      <c r="O138" s="33" t="s">
        <v>472</v>
      </c>
      <c r="P138" s="4">
        <v>8</v>
      </c>
    </row>
    <row r="139" spans="1:16" s="15" customFormat="1" ht="21.75" hidden="1" customHeight="1" x14ac:dyDescent="0.25">
      <c r="A139" s="27">
        <v>134</v>
      </c>
      <c r="B139" s="4" t="s">
        <v>498</v>
      </c>
      <c r="C139" s="4">
        <v>0</v>
      </c>
      <c r="D139" s="4">
        <v>7</v>
      </c>
      <c r="E139" s="4">
        <v>0</v>
      </c>
      <c r="F139" s="4">
        <v>5</v>
      </c>
      <c r="G139" s="4">
        <v>7</v>
      </c>
      <c r="H139" s="39">
        <f t="shared" si="4"/>
        <v>19</v>
      </c>
      <c r="I139" s="42">
        <f t="shared" si="5"/>
        <v>0.54285714285714282</v>
      </c>
      <c r="J139" s="4">
        <v>10</v>
      </c>
      <c r="K139" s="4" t="s">
        <v>1325</v>
      </c>
      <c r="L139" s="32" t="s">
        <v>499</v>
      </c>
      <c r="M139" s="32" t="s">
        <v>197</v>
      </c>
      <c r="N139" s="32" t="s">
        <v>500</v>
      </c>
      <c r="O139" s="34" t="s">
        <v>225</v>
      </c>
      <c r="P139" s="4">
        <v>8</v>
      </c>
    </row>
    <row r="140" spans="1:16" s="15" customFormat="1" ht="21.75" hidden="1" customHeight="1" x14ac:dyDescent="0.25">
      <c r="A140" s="27">
        <v>135</v>
      </c>
      <c r="B140" s="4" t="s">
        <v>448</v>
      </c>
      <c r="C140" s="4">
        <v>7</v>
      </c>
      <c r="D140" s="4">
        <v>7</v>
      </c>
      <c r="E140" s="4">
        <v>0</v>
      </c>
      <c r="F140" s="4">
        <v>0</v>
      </c>
      <c r="G140" s="4">
        <v>2</v>
      </c>
      <c r="H140" s="39">
        <f t="shared" si="4"/>
        <v>16</v>
      </c>
      <c r="I140" s="42">
        <f t="shared" si="5"/>
        <v>0.45714285714285713</v>
      </c>
      <c r="J140" s="4">
        <v>11</v>
      </c>
      <c r="K140" s="4" t="s">
        <v>1326</v>
      </c>
      <c r="L140" s="32" t="s">
        <v>449</v>
      </c>
      <c r="M140" s="32" t="s">
        <v>289</v>
      </c>
      <c r="N140" s="32" t="s">
        <v>148</v>
      </c>
      <c r="O140" s="33" t="s">
        <v>450</v>
      </c>
      <c r="P140" s="4">
        <v>8</v>
      </c>
    </row>
    <row r="141" spans="1:16" s="15" customFormat="1" ht="21.75" hidden="1" customHeight="1" x14ac:dyDescent="0.25">
      <c r="A141" s="27">
        <v>136</v>
      </c>
      <c r="B141" s="4" t="s">
        <v>514</v>
      </c>
      <c r="C141" s="4">
        <v>0</v>
      </c>
      <c r="D141" s="4">
        <v>5</v>
      </c>
      <c r="E141" s="4">
        <v>0</v>
      </c>
      <c r="F141" s="4">
        <v>7</v>
      </c>
      <c r="G141" s="4">
        <v>4</v>
      </c>
      <c r="H141" s="39">
        <f t="shared" si="4"/>
        <v>16</v>
      </c>
      <c r="I141" s="42">
        <f t="shared" si="5"/>
        <v>0.45714285714285713</v>
      </c>
      <c r="J141" s="4">
        <v>11</v>
      </c>
      <c r="K141" s="4" t="s">
        <v>1326</v>
      </c>
      <c r="L141" s="36" t="s">
        <v>515</v>
      </c>
      <c r="M141" s="36" t="s">
        <v>516</v>
      </c>
      <c r="N141" s="36" t="s">
        <v>517</v>
      </c>
      <c r="O141" s="33" t="s">
        <v>335</v>
      </c>
      <c r="P141" s="4">
        <v>8</v>
      </c>
    </row>
    <row r="142" spans="1:16" s="15" customFormat="1" ht="21.75" hidden="1" customHeight="1" x14ac:dyDescent="0.25">
      <c r="A142" s="27">
        <v>137</v>
      </c>
      <c r="B142" s="4" t="s">
        <v>479</v>
      </c>
      <c r="C142" s="4">
        <v>7</v>
      </c>
      <c r="D142" s="4">
        <v>2</v>
      </c>
      <c r="E142" s="4">
        <v>0</v>
      </c>
      <c r="F142" s="4">
        <v>7</v>
      </c>
      <c r="G142" s="4">
        <v>0</v>
      </c>
      <c r="H142" s="39">
        <f t="shared" si="4"/>
        <v>16</v>
      </c>
      <c r="I142" s="42">
        <f t="shared" si="5"/>
        <v>0.45714285714285713</v>
      </c>
      <c r="J142" s="4">
        <v>11</v>
      </c>
      <c r="K142" s="4" t="s">
        <v>1326</v>
      </c>
      <c r="L142" s="34" t="s">
        <v>480</v>
      </c>
      <c r="M142" s="34" t="s">
        <v>368</v>
      </c>
      <c r="N142" s="34" t="s">
        <v>148</v>
      </c>
      <c r="O142" s="34" t="s">
        <v>194</v>
      </c>
      <c r="P142" s="4">
        <v>8</v>
      </c>
    </row>
    <row r="143" spans="1:16" s="15" customFormat="1" ht="21.75" hidden="1" customHeight="1" x14ac:dyDescent="0.25">
      <c r="A143" s="27">
        <v>138</v>
      </c>
      <c r="B143" s="4" t="s">
        <v>518</v>
      </c>
      <c r="C143" s="4">
        <v>0</v>
      </c>
      <c r="D143" s="4">
        <v>7</v>
      </c>
      <c r="E143" s="4">
        <v>0</v>
      </c>
      <c r="F143" s="4">
        <v>7</v>
      </c>
      <c r="G143" s="4">
        <v>2</v>
      </c>
      <c r="H143" s="39">
        <f t="shared" si="4"/>
        <v>16</v>
      </c>
      <c r="I143" s="42">
        <f t="shared" si="5"/>
        <v>0.45714285714285713</v>
      </c>
      <c r="J143" s="4">
        <v>11</v>
      </c>
      <c r="K143" s="4" t="s">
        <v>1326</v>
      </c>
      <c r="L143" s="33" t="s">
        <v>519</v>
      </c>
      <c r="M143" s="33" t="s">
        <v>520</v>
      </c>
      <c r="N143" s="33" t="s">
        <v>521</v>
      </c>
      <c r="O143" s="33" t="s">
        <v>191</v>
      </c>
      <c r="P143" s="4">
        <v>8</v>
      </c>
    </row>
    <row r="144" spans="1:16" s="15" customFormat="1" ht="21.75" hidden="1" customHeight="1" x14ac:dyDescent="0.25">
      <c r="A144" s="27">
        <v>139</v>
      </c>
      <c r="B144" s="4" t="s">
        <v>442</v>
      </c>
      <c r="C144" s="4">
        <v>0</v>
      </c>
      <c r="D144" s="4">
        <v>5</v>
      </c>
      <c r="E144" s="4">
        <v>0</v>
      </c>
      <c r="F144" s="4">
        <v>7</v>
      </c>
      <c r="G144" s="4">
        <v>3</v>
      </c>
      <c r="H144" s="39">
        <f t="shared" si="4"/>
        <v>15</v>
      </c>
      <c r="I144" s="42">
        <f t="shared" si="5"/>
        <v>0.42857142857142855</v>
      </c>
      <c r="J144" s="4">
        <v>12</v>
      </c>
      <c r="K144" s="4" t="s">
        <v>1326</v>
      </c>
      <c r="L144" s="34" t="s">
        <v>443</v>
      </c>
      <c r="M144" s="34" t="s">
        <v>444</v>
      </c>
      <c r="N144" s="34" t="s">
        <v>160</v>
      </c>
      <c r="O144" s="33" t="s">
        <v>191</v>
      </c>
      <c r="P144" s="4">
        <v>8</v>
      </c>
    </row>
    <row r="145" spans="1:16" s="15" customFormat="1" ht="21.75" hidden="1" customHeight="1" x14ac:dyDescent="0.25">
      <c r="A145" s="27">
        <v>140</v>
      </c>
      <c r="B145" s="4" t="s">
        <v>590</v>
      </c>
      <c r="C145" s="4">
        <v>6</v>
      </c>
      <c r="D145" s="4">
        <v>3</v>
      </c>
      <c r="E145" s="4">
        <v>0</v>
      </c>
      <c r="F145" s="4">
        <v>4</v>
      </c>
      <c r="G145" s="4">
        <v>2</v>
      </c>
      <c r="H145" s="39">
        <f t="shared" si="4"/>
        <v>15</v>
      </c>
      <c r="I145" s="42">
        <f t="shared" si="5"/>
        <v>0.42857142857142855</v>
      </c>
      <c r="J145" s="4">
        <v>12</v>
      </c>
      <c r="K145" s="4" t="s">
        <v>1326</v>
      </c>
      <c r="L145" s="32" t="s">
        <v>591</v>
      </c>
      <c r="M145" s="32" t="s">
        <v>493</v>
      </c>
      <c r="N145" s="32" t="s">
        <v>140</v>
      </c>
      <c r="O145" s="33" t="s">
        <v>149</v>
      </c>
      <c r="P145" s="4">
        <v>8</v>
      </c>
    </row>
    <row r="146" spans="1:16" s="15" customFormat="1" ht="21.75" hidden="1" customHeight="1" x14ac:dyDescent="0.25">
      <c r="A146" s="27">
        <v>141</v>
      </c>
      <c r="B146" s="4" t="s">
        <v>594</v>
      </c>
      <c r="C146" s="4">
        <v>7</v>
      </c>
      <c r="D146" s="4">
        <v>7</v>
      </c>
      <c r="E146" s="4">
        <v>0</v>
      </c>
      <c r="F146" s="4">
        <v>0</v>
      </c>
      <c r="G146" s="4">
        <v>1</v>
      </c>
      <c r="H146" s="39">
        <f t="shared" si="4"/>
        <v>15</v>
      </c>
      <c r="I146" s="42">
        <f t="shared" si="5"/>
        <v>0.42857142857142855</v>
      </c>
      <c r="J146" s="4">
        <v>12</v>
      </c>
      <c r="K146" s="4" t="s">
        <v>1326</v>
      </c>
      <c r="L146" s="33" t="s">
        <v>595</v>
      </c>
      <c r="M146" s="33" t="s">
        <v>325</v>
      </c>
      <c r="N146" s="33" t="s">
        <v>171</v>
      </c>
      <c r="O146" s="33" t="s">
        <v>191</v>
      </c>
      <c r="P146" s="4">
        <v>8</v>
      </c>
    </row>
    <row r="147" spans="1:16" s="15" customFormat="1" ht="21.75" hidden="1" customHeight="1" x14ac:dyDescent="0.25">
      <c r="A147" s="27">
        <v>142</v>
      </c>
      <c r="B147" s="4" t="s">
        <v>464</v>
      </c>
      <c r="C147" s="4">
        <v>0</v>
      </c>
      <c r="D147" s="4">
        <v>7</v>
      </c>
      <c r="E147" s="4">
        <v>0</v>
      </c>
      <c r="F147" s="4">
        <v>7</v>
      </c>
      <c r="G147" s="4">
        <v>1</v>
      </c>
      <c r="H147" s="39">
        <f t="shared" si="4"/>
        <v>15</v>
      </c>
      <c r="I147" s="42">
        <f t="shared" si="5"/>
        <v>0.42857142857142855</v>
      </c>
      <c r="J147" s="4">
        <v>12</v>
      </c>
      <c r="K147" s="4" t="s">
        <v>1326</v>
      </c>
      <c r="L147" s="33" t="s">
        <v>465</v>
      </c>
      <c r="M147" s="33" t="s">
        <v>197</v>
      </c>
      <c r="N147" s="33" t="s">
        <v>466</v>
      </c>
      <c r="O147" s="33" t="s">
        <v>299</v>
      </c>
      <c r="P147" s="4">
        <v>8</v>
      </c>
    </row>
    <row r="148" spans="1:16" s="15" customFormat="1" ht="21.75" hidden="1" customHeight="1" x14ac:dyDescent="0.25">
      <c r="A148" s="27">
        <v>143</v>
      </c>
      <c r="B148" s="4" t="s">
        <v>522</v>
      </c>
      <c r="C148" s="4">
        <v>0</v>
      </c>
      <c r="D148" s="4">
        <v>7</v>
      </c>
      <c r="E148" s="4">
        <v>0</v>
      </c>
      <c r="F148" s="4">
        <v>7</v>
      </c>
      <c r="G148" s="4">
        <v>0</v>
      </c>
      <c r="H148" s="39">
        <f t="shared" si="4"/>
        <v>14</v>
      </c>
      <c r="I148" s="42">
        <f t="shared" si="5"/>
        <v>0.4</v>
      </c>
      <c r="J148" s="4">
        <v>13</v>
      </c>
      <c r="K148" s="4" t="s">
        <v>1326</v>
      </c>
      <c r="L148" s="32" t="s">
        <v>523</v>
      </c>
      <c r="M148" s="32" t="s">
        <v>189</v>
      </c>
      <c r="N148" s="32" t="s">
        <v>524</v>
      </c>
      <c r="O148" s="33" t="s">
        <v>218</v>
      </c>
      <c r="P148" s="4">
        <v>8</v>
      </c>
    </row>
    <row r="149" spans="1:16" s="15" customFormat="1" ht="21.75" hidden="1" customHeight="1" x14ac:dyDescent="0.25">
      <c r="A149" s="27">
        <v>144</v>
      </c>
      <c r="B149" s="4" t="s">
        <v>454</v>
      </c>
      <c r="C149" s="4">
        <v>7</v>
      </c>
      <c r="D149" s="4">
        <v>7</v>
      </c>
      <c r="E149" s="4">
        <v>0</v>
      </c>
      <c r="F149" s="4">
        <v>0</v>
      </c>
      <c r="G149" s="4">
        <v>0</v>
      </c>
      <c r="H149" s="39">
        <f t="shared" si="4"/>
        <v>14</v>
      </c>
      <c r="I149" s="42">
        <f t="shared" si="5"/>
        <v>0.4</v>
      </c>
      <c r="J149" s="4">
        <v>13</v>
      </c>
      <c r="K149" s="4" t="s">
        <v>1326</v>
      </c>
      <c r="L149" s="32" t="s">
        <v>455</v>
      </c>
      <c r="M149" s="32" t="s">
        <v>276</v>
      </c>
      <c r="N149" s="32" t="s">
        <v>180</v>
      </c>
      <c r="O149" s="34" t="s">
        <v>225</v>
      </c>
      <c r="P149" s="4">
        <v>8</v>
      </c>
    </row>
    <row r="150" spans="1:16" s="15" customFormat="1" ht="21.75" hidden="1" customHeight="1" x14ac:dyDescent="0.25">
      <c r="A150" s="27">
        <v>145</v>
      </c>
      <c r="B150" s="4" t="s">
        <v>596</v>
      </c>
      <c r="C150" s="4">
        <v>7</v>
      </c>
      <c r="D150" s="4">
        <v>7</v>
      </c>
      <c r="E150" s="4">
        <v>0</v>
      </c>
      <c r="F150" s="4">
        <v>0</v>
      </c>
      <c r="G150" s="4">
        <v>0</v>
      </c>
      <c r="H150" s="39">
        <f t="shared" si="4"/>
        <v>14</v>
      </c>
      <c r="I150" s="42">
        <f t="shared" si="5"/>
        <v>0.4</v>
      </c>
      <c r="J150" s="4">
        <v>13</v>
      </c>
      <c r="K150" s="4" t="s">
        <v>1326</v>
      </c>
      <c r="L150" s="32" t="s">
        <v>597</v>
      </c>
      <c r="M150" s="32" t="s">
        <v>368</v>
      </c>
      <c r="N150" s="32" t="s">
        <v>243</v>
      </c>
      <c r="O150" s="33" t="s">
        <v>472</v>
      </c>
      <c r="P150" s="4">
        <v>8</v>
      </c>
    </row>
    <row r="151" spans="1:16" s="15" customFormat="1" ht="21.75" hidden="1" customHeight="1" x14ac:dyDescent="0.25">
      <c r="A151" s="27">
        <v>146</v>
      </c>
      <c r="B151" s="4" t="s">
        <v>598</v>
      </c>
      <c r="C151" s="4">
        <v>7</v>
      </c>
      <c r="D151" s="4">
        <v>7</v>
      </c>
      <c r="E151" s="4">
        <v>0</v>
      </c>
      <c r="F151" s="4">
        <v>0</v>
      </c>
      <c r="G151" s="4">
        <v>0</v>
      </c>
      <c r="H151" s="39">
        <f t="shared" si="4"/>
        <v>14</v>
      </c>
      <c r="I151" s="42">
        <f t="shared" si="5"/>
        <v>0.4</v>
      </c>
      <c r="J151" s="4">
        <v>13</v>
      </c>
      <c r="K151" s="4" t="s">
        <v>1326</v>
      </c>
      <c r="L151" s="32" t="s">
        <v>599</v>
      </c>
      <c r="M151" s="32" t="s">
        <v>325</v>
      </c>
      <c r="N151" s="32" t="s">
        <v>144</v>
      </c>
      <c r="O151" s="33" t="s">
        <v>225</v>
      </c>
      <c r="P151" s="4">
        <v>8</v>
      </c>
    </row>
    <row r="152" spans="1:16" s="15" customFormat="1" ht="21.75" hidden="1" customHeight="1" x14ac:dyDescent="0.25">
      <c r="A152" s="27">
        <v>147</v>
      </c>
      <c r="B152" s="4" t="s">
        <v>415</v>
      </c>
      <c r="C152" s="4">
        <v>7</v>
      </c>
      <c r="D152" s="4">
        <v>7</v>
      </c>
      <c r="E152" s="4">
        <v>0</v>
      </c>
      <c r="F152" s="4">
        <v>0</v>
      </c>
      <c r="G152" s="4">
        <v>0</v>
      </c>
      <c r="H152" s="39">
        <f t="shared" si="4"/>
        <v>14</v>
      </c>
      <c r="I152" s="42">
        <f t="shared" si="5"/>
        <v>0.4</v>
      </c>
      <c r="J152" s="4">
        <v>13</v>
      </c>
      <c r="K152" s="4" t="s">
        <v>1326</v>
      </c>
      <c r="L152" s="33" t="s">
        <v>416</v>
      </c>
      <c r="M152" s="33" t="s">
        <v>417</v>
      </c>
      <c r="N152" s="33" t="s">
        <v>418</v>
      </c>
      <c r="O152" s="33" t="s">
        <v>191</v>
      </c>
      <c r="P152" s="4">
        <v>8</v>
      </c>
    </row>
    <row r="153" spans="1:16" s="15" customFormat="1" ht="21.75" hidden="1" customHeight="1" x14ac:dyDescent="0.25">
      <c r="A153" s="27">
        <v>148</v>
      </c>
      <c r="B153" s="4" t="s">
        <v>459</v>
      </c>
      <c r="C153" s="4">
        <v>7</v>
      </c>
      <c r="D153" s="4">
        <v>7</v>
      </c>
      <c r="E153" s="4">
        <v>0</v>
      </c>
      <c r="F153" s="4">
        <v>0</v>
      </c>
      <c r="G153" s="4">
        <v>0</v>
      </c>
      <c r="H153" s="39">
        <f t="shared" si="4"/>
        <v>14</v>
      </c>
      <c r="I153" s="42">
        <f t="shared" si="5"/>
        <v>0.4</v>
      </c>
      <c r="J153" s="4">
        <v>13</v>
      </c>
      <c r="K153" s="4" t="s">
        <v>1326</v>
      </c>
      <c r="L153" s="34" t="s">
        <v>460</v>
      </c>
      <c r="M153" s="34" t="s">
        <v>461</v>
      </c>
      <c r="N153" s="34" t="s">
        <v>175</v>
      </c>
      <c r="O153" s="34" t="s">
        <v>194</v>
      </c>
      <c r="P153" s="4">
        <v>8</v>
      </c>
    </row>
    <row r="154" spans="1:16" s="15" customFormat="1" ht="21.75" hidden="1" customHeight="1" x14ac:dyDescent="0.25">
      <c r="A154" s="27">
        <v>149</v>
      </c>
      <c r="B154" s="4" t="s">
        <v>581</v>
      </c>
      <c r="C154" s="4">
        <v>0</v>
      </c>
      <c r="D154" s="4">
        <v>7</v>
      </c>
      <c r="E154" s="4">
        <v>0</v>
      </c>
      <c r="F154" s="4">
        <v>7</v>
      </c>
      <c r="G154" s="4">
        <v>0</v>
      </c>
      <c r="H154" s="39">
        <f t="shared" si="4"/>
        <v>14</v>
      </c>
      <c r="I154" s="42">
        <f t="shared" si="5"/>
        <v>0.4</v>
      </c>
      <c r="J154" s="4">
        <v>13</v>
      </c>
      <c r="K154" s="4" t="s">
        <v>1326</v>
      </c>
      <c r="L154" s="33" t="s">
        <v>582</v>
      </c>
      <c r="M154" s="33" t="s">
        <v>189</v>
      </c>
      <c r="N154" s="33" t="s">
        <v>202</v>
      </c>
      <c r="O154" s="33" t="s">
        <v>131</v>
      </c>
      <c r="P154" s="4">
        <v>8</v>
      </c>
    </row>
    <row r="155" spans="1:16" s="15" customFormat="1" ht="21.75" hidden="1" customHeight="1" x14ac:dyDescent="0.25">
      <c r="A155" s="27">
        <v>150</v>
      </c>
      <c r="B155" s="4" t="s">
        <v>436</v>
      </c>
      <c r="C155" s="4">
        <v>0</v>
      </c>
      <c r="D155" s="4">
        <v>7</v>
      </c>
      <c r="E155" s="4">
        <v>0</v>
      </c>
      <c r="F155" s="4">
        <v>5</v>
      </c>
      <c r="G155" s="4">
        <v>2</v>
      </c>
      <c r="H155" s="39">
        <f t="shared" si="4"/>
        <v>14</v>
      </c>
      <c r="I155" s="42">
        <f t="shared" si="5"/>
        <v>0.4</v>
      </c>
      <c r="J155" s="4">
        <v>13</v>
      </c>
      <c r="K155" s="4" t="s">
        <v>1326</v>
      </c>
      <c r="L155" s="32" t="s">
        <v>437</v>
      </c>
      <c r="M155" s="32" t="s">
        <v>328</v>
      </c>
      <c r="N155" s="32" t="s">
        <v>190</v>
      </c>
      <c r="O155" s="34" t="s">
        <v>438</v>
      </c>
      <c r="P155" s="4">
        <v>8</v>
      </c>
    </row>
    <row r="156" spans="1:16" s="15" customFormat="1" ht="21.75" hidden="1" customHeight="1" x14ac:dyDescent="0.25">
      <c r="A156" s="27">
        <v>151</v>
      </c>
      <c r="B156" s="4" t="s">
        <v>489</v>
      </c>
      <c r="C156" s="4">
        <v>0</v>
      </c>
      <c r="D156" s="4">
        <v>7</v>
      </c>
      <c r="E156" s="4">
        <v>0</v>
      </c>
      <c r="F156" s="4">
        <v>5</v>
      </c>
      <c r="G156" s="4">
        <v>1</v>
      </c>
      <c r="H156" s="39">
        <f t="shared" si="4"/>
        <v>13</v>
      </c>
      <c r="I156" s="42">
        <f t="shared" si="5"/>
        <v>0.37142857142857144</v>
      </c>
      <c r="J156" s="4">
        <v>14</v>
      </c>
      <c r="K156" s="4" t="s">
        <v>1326</v>
      </c>
      <c r="L156" s="32" t="s">
        <v>490</v>
      </c>
      <c r="M156" s="32" t="s">
        <v>351</v>
      </c>
      <c r="N156" s="32" t="s">
        <v>206</v>
      </c>
      <c r="O156" s="33" t="s">
        <v>145</v>
      </c>
      <c r="P156" s="4">
        <v>8</v>
      </c>
    </row>
    <row r="157" spans="1:16" s="15" customFormat="1" ht="21.75" hidden="1" customHeight="1" x14ac:dyDescent="0.25">
      <c r="A157" s="27">
        <v>152</v>
      </c>
      <c r="B157" s="4" t="s">
        <v>409</v>
      </c>
      <c r="C157" s="4">
        <v>7</v>
      </c>
      <c r="D157" s="4">
        <v>5</v>
      </c>
      <c r="E157" s="4">
        <v>0</v>
      </c>
      <c r="F157" s="4">
        <v>0</v>
      </c>
      <c r="G157" s="4">
        <v>1</v>
      </c>
      <c r="H157" s="39">
        <f t="shared" si="4"/>
        <v>13</v>
      </c>
      <c r="I157" s="42">
        <f t="shared" si="5"/>
        <v>0.37142857142857144</v>
      </c>
      <c r="J157" s="4">
        <v>14</v>
      </c>
      <c r="K157" s="4" t="s">
        <v>1326</v>
      </c>
      <c r="L157" s="32" t="s">
        <v>410</v>
      </c>
      <c r="M157" s="32" t="s">
        <v>298</v>
      </c>
      <c r="N157" s="32" t="s">
        <v>411</v>
      </c>
      <c r="O157" s="33" t="s">
        <v>412</v>
      </c>
      <c r="P157" s="4">
        <v>8</v>
      </c>
    </row>
    <row r="158" spans="1:16" s="15" customFormat="1" ht="21.75" hidden="1" customHeight="1" x14ac:dyDescent="0.25">
      <c r="A158" s="27">
        <v>153</v>
      </c>
      <c r="B158" s="4" t="s">
        <v>604</v>
      </c>
      <c r="C158" s="4">
        <v>7</v>
      </c>
      <c r="D158" s="4">
        <v>5</v>
      </c>
      <c r="E158" s="4">
        <v>0</v>
      </c>
      <c r="F158" s="4">
        <v>0</v>
      </c>
      <c r="G158" s="4">
        <v>1</v>
      </c>
      <c r="H158" s="39">
        <f t="shared" si="4"/>
        <v>13</v>
      </c>
      <c r="I158" s="42">
        <f t="shared" si="5"/>
        <v>0.37142857142857144</v>
      </c>
      <c r="J158" s="4">
        <v>14</v>
      </c>
      <c r="K158" s="4" t="s">
        <v>1326</v>
      </c>
      <c r="L158" s="32" t="s">
        <v>605</v>
      </c>
      <c r="M158" s="32" t="s">
        <v>606</v>
      </c>
      <c r="N158" s="32" t="s">
        <v>607</v>
      </c>
      <c r="O158" s="36" t="s">
        <v>145</v>
      </c>
      <c r="P158" s="4">
        <v>8</v>
      </c>
    </row>
    <row r="159" spans="1:16" s="15" customFormat="1" ht="21.75" hidden="1" customHeight="1" x14ac:dyDescent="0.25">
      <c r="A159" s="27">
        <v>154</v>
      </c>
      <c r="B159" s="4" t="s">
        <v>469</v>
      </c>
      <c r="C159" s="4">
        <v>0</v>
      </c>
      <c r="D159" s="4">
        <v>6</v>
      </c>
      <c r="E159" s="4">
        <v>0</v>
      </c>
      <c r="F159" s="4">
        <v>7</v>
      </c>
      <c r="G159" s="4">
        <v>0</v>
      </c>
      <c r="H159" s="39">
        <f t="shared" si="4"/>
        <v>13</v>
      </c>
      <c r="I159" s="42">
        <f t="shared" si="5"/>
        <v>0.37142857142857144</v>
      </c>
      <c r="J159" s="4">
        <v>14</v>
      </c>
      <c r="K159" s="4" t="s">
        <v>1326</v>
      </c>
      <c r="L159" s="32" t="s">
        <v>470</v>
      </c>
      <c r="M159" s="32" t="s">
        <v>325</v>
      </c>
      <c r="N159" s="32" t="s">
        <v>471</v>
      </c>
      <c r="O159" s="33" t="s">
        <v>472</v>
      </c>
      <c r="P159" s="4">
        <v>8</v>
      </c>
    </row>
    <row r="160" spans="1:16" s="15" customFormat="1" ht="21.75" hidden="1" customHeight="1" x14ac:dyDescent="0.25">
      <c r="A160" s="27">
        <v>155</v>
      </c>
      <c r="B160" s="4" t="s">
        <v>585</v>
      </c>
      <c r="C160" s="4">
        <v>0</v>
      </c>
      <c r="D160" s="4">
        <v>5</v>
      </c>
      <c r="E160" s="4">
        <v>0</v>
      </c>
      <c r="F160" s="4">
        <v>7</v>
      </c>
      <c r="G160" s="4">
        <v>0</v>
      </c>
      <c r="H160" s="39">
        <f t="shared" si="4"/>
        <v>12</v>
      </c>
      <c r="I160" s="42">
        <f t="shared" si="5"/>
        <v>0.34285714285714286</v>
      </c>
      <c r="J160" s="4">
        <v>15</v>
      </c>
      <c r="K160" s="4" t="s">
        <v>1326</v>
      </c>
      <c r="L160" s="33" t="s">
        <v>586</v>
      </c>
      <c r="M160" s="33" t="s">
        <v>389</v>
      </c>
      <c r="N160" s="33" t="s">
        <v>271</v>
      </c>
      <c r="O160" s="33" t="s">
        <v>131</v>
      </c>
      <c r="P160" s="4">
        <v>8</v>
      </c>
    </row>
    <row r="161" spans="1:16" s="15" customFormat="1" ht="21.75" hidden="1" customHeight="1" x14ac:dyDescent="0.25">
      <c r="A161" s="27">
        <v>156</v>
      </c>
      <c r="B161" s="4" t="s">
        <v>602</v>
      </c>
      <c r="C161" s="4">
        <v>7</v>
      </c>
      <c r="D161" s="4">
        <v>5</v>
      </c>
      <c r="E161" s="4">
        <v>0</v>
      </c>
      <c r="F161" s="4">
        <v>0</v>
      </c>
      <c r="G161" s="4">
        <v>0</v>
      </c>
      <c r="H161" s="39">
        <f t="shared" si="4"/>
        <v>12</v>
      </c>
      <c r="I161" s="42">
        <f t="shared" si="5"/>
        <v>0.34285714285714286</v>
      </c>
      <c r="J161" s="4">
        <v>15</v>
      </c>
      <c r="K161" s="4" t="s">
        <v>1326</v>
      </c>
      <c r="L161" s="32" t="s">
        <v>603</v>
      </c>
      <c r="M161" s="32" t="s">
        <v>453</v>
      </c>
      <c r="N161" s="32" t="s">
        <v>163</v>
      </c>
      <c r="O161" s="33" t="s">
        <v>168</v>
      </c>
      <c r="P161" s="4">
        <v>8</v>
      </c>
    </row>
    <row r="162" spans="1:16" s="15" customFormat="1" ht="21.75" hidden="1" customHeight="1" x14ac:dyDescent="0.25">
      <c r="A162" s="27">
        <v>157</v>
      </c>
      <c r="B162" s="4" t="s">
        <v>432</v>
      </c>
      <c r="C162" s="4">
        <v>0</v>
      </c>
      <c r="D162" s="4">
        <v>7</v>
      </c>
      <c r="E162" s="4">
        <v>0</v>
      </c>
      <c r="F162" s="4">
        <v>0</v>
      </c>
      <c r="G162" s="4">
        <v>5</v>
      </c>
      <c r="H162" s="39">
        <f t="shared" si="4"/>
        <v>12</v>
      </c>
      <c r="I162" s="42">
        <f t="shared" si="5"/>
        <v>0.34285714285714286</v>
      </c>
      <c r="J162" s="4">
        <v>15</v>
      </c>
      <c r="K162" s="4" t="s">
        <v>1326</v>
      </c>
      <c r="L162" s="32" t="s">
        <v>433</v>
      </c>
      <c r="M162" s="32" t="s">
        <v>201</v>
      </c>
      <c r="N162" s="32" t="s">
        <v>160</v>
      </c>
      <c r="O162" s="33" t="s">
        <v>168</v>
      </c>
      <c r="P162" s="4">
        <v>8</v>
      </c>
    </row>
    <row r="163" spans="1:16" s="15" customFormat="1" ht="21.75" hidden="1" customHeight="1" x14ac:dyDescent="0.25">
      <c r="A163" s="27">
        <v>158</v>
      </c>
      <c r="B163" s="4" t="s">
        <v>439</v>
      </c>
      <c r="C163" s="4">
        <v>7</v>
      </c>
      <c r="D163" s="4">
        <v>5</v>
      </c>
      <c r="E163" s="4">
        <v>0</v>
      </c>
      <c r="F163" s="4">
        <v>0</v>
      </c>
      <c r="G163" s="4">
        <v>0</v>
      </c>
      <c r="H163" s="39">
        <f t="shared" si="4"/>
        <v>12</v>
      </c>
      <c r="I163" s="42">
        <f t="shared" si="5"/>
        <v>0.34285714285714286</v>
      </c>
      <c r="J163" s="4">
        <v>15</v>
      </c>
      <c r="K163" s="4" t="s">
        <v>1326</v>
      </c>
      <c r="L163" s="32" t="s">
        <v>440</v>
      </c>
      <c r="M163" s="32" t="s">
        <v>365</v>
      </c>
      <c r="N163" s="32" t="s">
        <v>228</v>
      </c>
      <c r="O163" s="36" t="s">
        <v>441</v>
      </c>
      <c r="P163" s="4">
        <v>8</v>
      </c>
    </row>
    <row r="164" spans="1:16" s="15" customFormat="1" ht="21.75" hidden="1" customHeight="1" x14ac:dyDescent="0.25">
      <c r="A164" s="27">
        <v>159</v>
      </c>
      <c r="B164" s="4" t="s">
        <v>456</v>
      </c>
      <c r="C164" s="4">
        <v>0</v>
      </c>
      <c r="D164" s="4">
        <v>7</v>
      </c>
      <c r="E164" s="4">
        <v>0</v>
      </c>
      <c r="F164" s="4">
        <v>0</v>
      </c>
      <c r="G164" s="4">
        <v>4</v>
      </c>
      <c r="H164" s="39">
        <f t="shared" si="4"/>
        <v>11</v>
      </c>
      <c r="I164" s="42">
        <f t="shared" si="5"/>
        <v>0.31428571428571428</v>
      </c>
      <c r="J164" s="4">
        <v>16</v>
      </c>
      <c r="K164" s="4" t="s">
        <v>1326</v>
      </c>
      <c r="L164" s="33" t="s">
        <v>457</v>
      </c>
      <c r="M164" s="33" t="s">
        <v>458</v>
      </c>
      <c r="N164" s="33" t="s">
        <v>163</v>
      </c>
      <c r="O164" s="33" t="s">
        <v>131</v>
      </c>
      <c r="P164" s="4">
        <v>8</v>
      </c>
    </row>
    <row r="165" spans="1:16" s="15" customFormat="1" ht="21.75" hidden="1" customHeight="1" x14ac:dyDescent="0.25">
      <c r="A165" s="27">
        <v>160</v>
      </c>
      <c r="B165" s="4" t="s">
        <v>495</v>
      </c>
      <c r="C165" s="4">
        <v>7</v>
      </c>
      <c r="D165" s="4">
        <v>4</v>
      </c>
      <c r="E165" s="4">
        <v>0</v>
      </c>
      <c r="F165" s="4">
        <v>0</v>
      </c>
      <c r="G165" s="4">
        <v>0</v>
      </c>
      <c r="H165" s="39">
        <f t="shared" si="4"/>
        <v>11</v>
      </c>
      <c r="I165" s="42">
        <f t="shared" si="5"/>
        <v>0.31428571428571428</v>
      </c>
      <c r="J165" s="4">
        <v>16</v>
      </c>
      <c r="K165" s="4" t="s">
        <v>1326</v>
      </c>
      <c r="L165" s="32" t="s">
        <v>496</v>
      </c>
      <c r="M165" s="32" t="s">
        <v>325</v>
      </c>
      <c r="N165" s="32" t="s">
        <v>497</v>
      </c>
      <c r="O165" s="33" t="s">
        <v>326</v>
      </c>
      <c r="P165" s="4">
        <v>8</v>
      </c>
    </row>
    <row r="166" spans="1:16" s="15" customFormat="1" ht="21.75" hidden="1" customHeight="1" x14ac:dyDescent="0.25">
      <c r="A166" s="27">
        <v>161</v>
      </c>
      <c r="B166" s="4" t="s">
        <v>425</v>
      </c>
      <c r="C166" s="4">
        <v>7</v>
      </c>
      <c r="D166" s="4">
        <v>3</v>
      </c>
      <c r="E166" s="4">
        <v>0</v>
      </c>
      <c r="F166" s="4">
        <v>0</v>
      </c>
      <c r="G166" s="4">
        <v>0</v>
      </c>
      <c r="H166" s="39">
        <f t="shared" si="4"/>
        <v>10</v>
      </c>
      <c r="I166" s="42">
        <f t="shared" si="5"/>
        <v>0.2857142857142857</v>
      </c>
      <c r="J166" s="4">
        <v>17</v>
      </c>
      <c r="K166" s="4" t="s">
        <v>1326</v>
      </c>
      <c r="L166" s="32" t="s">
        <v>426</v>
      </c>
      <c r="M166" s="32" t="s">
        <v>330</v>
      </c>
      <c r="N166" s="32" t="s">
        <v>190</v>
      </c>
      <c r="O166" s="33" t="s">
        <v>427</v>
      </c>
      <c r="P166" s="4">
        <v>8</v>
      </c>
    </row>
    <row r="167" spans="1:16" s="15" customFormat="1" ht="21.75" hidden="1" customHeight="1" x14ac:dyDescent="0.25">
      <c r="A167" s="27">
        <v>162</v>
      </c>
      <c r="B167" s="4" t="s">
        <v>541</v>
      </c>
      <c r="C167" s="4">
        <v>0</v>
      </c>
      <c r="D167" s="4">
        <v>7</v>
      </c>
      <c r="E167" s="4">
        <v>0</v>
      </c>
      <c r="F167" s="4">
        <v>0</v>
      </c>
      <c r="G167" s="4">
        <v>3</v>
      </c>
      <c r="H167" s="39">
        <f t="shared" si="4"/>
        <v>10</v>
      </c>
      <c r="I167" s="42">
        <f t="shared" si="5"/>
        <v>0.2857142857142857</v>
      </c>
      <c r="J167" s="4">
        <v>17</v>
      </c>
      <c r="K167" s="4" t="s">
        <v>1326</v>
      </c>
      <c r="L167" s="32" t="s">
        <v>542</v>
      </c>
      <c r="M167" s="32" t="s">
        <v>208</v>
      </c>
      <c r="N167" s="32" t="s">
        <v>156</v>
      </c>
      <c r="O167" s="33" t="s">
        <v>183</v>
      </c>
      <c r="P167" s="4">
        <v>8</v>
      </c>
    </row>
    <row r="168" spans="1:16" s="15" customFormat="1" ht="21.75" hidden="1" customHeight="1" x14ac:dyDescent="0.25">
      <c r="A168" s="27">
        <v>163</v>
      </c>
      <c r="B168" s="4" t="s">
        <v>475</v>
      </c>
      <c r="C168" s="4">
        <v>0</v>
      </c>
      <c r="D168" s="4">
        <v>7</v>
      </c>
      <c r="E168" s="4">
        <v>0</v>
      </c>
      <c r="F168" s="4">
        <v>0</v>
      </c>
      <c r="G168" s="4">
        <v>3</v>
      </c>
      <c r="H168" s="39">
        <f t="shared" si="4"/>
        <v>10</v>
      </c>
      <c r="I168" s="42">
        <f t="shared" si="5"/>
        <v>0.2857142857142857</v>
      </c>
      <c r="J168" s="4">
        <v>17</v>
      </c>
      <c r="K168" s="4" t="s">
        <v>1326</v>
      </c>
      <c r="L168" s="32" t="s">
        <v>476</v>
      </c>
      <c r="M168" s="32" t="s">
        <v>321</v>
      </c>
      <c r="N168" s="32" t="s">
        <v>477</v>
      </c>
      <c r="O168" s="33" t="s">
        <v>478</v>
      </c>
      <c r="P168" s="4">
        <v>8</v>
      </c>
    </row>
    <row r="169" spans="1:16" s="15" customFormat="1" ht="21.75" hidden="1" customHeight="1" x14ac:dyDescent="0.25">
      <c r="A169" s="27">
        <v>164</v>
      </c>
      <c r="B169" s="4" t="s">
        <v>413</v>
      </c>
      <c r="C169" s="4">
        <v>0</v>
      </c>
      <c r="D169" s="4">
        <v>7</v>
      </c>
      <c r="E169" s="4">
        <v>0</v>
      </c>
      <c r="F169" s="4">
        <v>0</v>
      </c>
      <c r="G169" s="4">
        <v>2</v>
      </c>
      <c r="H169" s="39">
        <f t="shared" si="4"/>
        <v>9</v>
      </c>
      <c r="I169" s="42">
        <f t="shared" si="5"/>
        <v>0.25714285714285712</v>
      </c>
      <c r="J169" s="4">
        <v>18</v>
      </c>
      <c r="K169" s="4" t="s">
        <v>1326</v>
      </c>
      <c r="L169" s="33" t="s">
        <v>414</v>
      </c>
      <c r="M169" s="33" t="s">
        <v>276</v>
      </c>
      <c r="N169" s="33" t="s">
        <v>215</v>
      </c>
      <c r="O169" s="33" t="s">
        <v>191</v>
      </c>
      <c r="P169" s="4">
        <v>8</v>
      </c>
    </row>
    <row r="170" spans="1:16" s="15" customFormat="1" ht="21.75" hidden="1" customHeight="1" x14ac:dyDescent="0.25">
      <c r="A170" s="27">
        <v>165</v>
      </c>
      <c r="B170" s="4" t="s">
        <v>534</v>
      </c>
      <c r="C170" s="4">
        <v>0</v>
      </c>
      <c r="D170" s="4">
        <v>7</v>
      </c>
      <c r="E170" s="4">
        <v>0</v>
      </c>
      <c r="F170" s="4">
        <v>0</v>
      </c>
      <c r="G170" s="4">
        <v>2</v>
      </c>
      <c r="H170" s="39">
        <f t="shared" si="4"/>
        <v>9</v>
      </c>
      <c r="I170" s="42">
        <f t="shared" si="5"/>
        <v>0.25714285714285712</v>
      </c>
      <c r="J170" s="4">
        <v>18</v>
      </c>
      <c r="K170" s="4" t="s">
        <v>1326</v>
      </c>
      <c r="L170" s="34" t="s">
        <v>535</v>
      </c>
      <c r="M170" s="34" t="s">
        <v>536</v>
      </c>
      <c r="N170" s="34" t="s">
        <v>537</v>
      </c>
      <c r="O170" s="33" t="s">
        <v>191</v>
      </c>
      <c r="P170" s="4">
        <v>8</v>
      </c>
    </row>
    <row r="171" spans="1:16" s="15" customFormat="1" ht="21.75" hidden="1" customHeight="1" x14ac:dyDescent="0.25">
      <c r="A171" s="27">
        <v>166</v>
      </c>
      <c r="B171" s="4" t="s">
        <v>428</v>
      </c>
      <c r="C171" s="4">
        <v>0</v>
      </c>
      <c r="D171" s="4">
        <v>7</v>
      </c>
      <c r="E171" s="4">
        <v>0</v>
      </c>
      <c r="F171" s="4">
        <v>0</v>
      </c>
      <c r="G171" s="4">
        <v>2</v>
      </c>
      <c r="H171" s="39">
        <f t="shared" si="4"/>
        <v>9</v>
      </c>
      <c r="I171" s="42">
        <f t="shared" si="5"/>
        <v>0.25714285714285712</v>
      </c>
      <c r="J171" s="4">
        <v>18</v>
      </c>
      <c r="K171" s="4" t="s">
        <v>1326</v>
      </c>
      <c r="L171" s="33" t="s">
        <v>429</v>
      </c>
      <c r="M171" s="33" t="s">
        <v>430</v>
      </c>
      <c r="N171" s="33" t="s">
        <v>431</v>
      </c>
      <c r="O171" s="33" t="s">
        <v>191</v>
      </c>
      <c r="P171" s="4">
        <v>8</v>
      </c>
    </row>
    <row r="172" spans="1:16" s="15" customFormat="1" ht="21.75" hidden="1" customHeight="1" x14ac:dyDescent="0.25">
      <c r="A172" s="27">
        <v>167</v>
      </c>
      <c r="B172" s="4" t="s">
        <v>481</v>
      </c>
      <c r="C172" s="4">
        <v>7</v>
      </c>
      <c r="D172" s="4">
        <v>1</v>
      </c>
      <c r="E172" s="4">
        <v>0</v>
      </c>
      <c r="F172" s="4">
        <v>0</v>
      </c>
      <c r="G172" s="4">
        <v>0</v>
      </c>
      <c r="H172" s="39">
        <f t="shared" si="4"/>
        <v>8</v>
      </c>
      <c r="I172" s="42">
        <f t="shared" si="5"/>
        <v>0.22857142857142856</v>
      </c>
      <c r="J172" s="4">
        <v>19</v>
      </c>
      <c r="K172" s="4" t="s">
        <v>1326</v>
      </c>
      <c r="L172" s="32" t="s">
        <v>482</v>
      </c>
      <c r="M172" s="32" t="s">
        <v>279</v>
      </c>
      <c r="N172" s="32" t="s">
        <v>246</v>
      </c>
      <c r="O172" s="33" t="s">
        <v>149</v>
      </c>
      <c r="P172" s="4">
        <v>8</v>
      </c>
    </row>
    <row r="173" spans="1:16" s="15" customFormat="1" ht="21.75" hidden="1" customHeight="1" x14ac:dyDescent="0.25">
      <c r="A173" s="27">
        <v>168</v>
      </c>
      <c r="B173" s="4" t="s">
        <v>538</v>
      </c>
      <c r="C173" s="4">
        <v>0</v>
      </c>
      <c r="D173" s="4">
        <v>7</v>
      </c>
      <c r="E173" s="4">
        <v>0</v>
      </c>
      <c r="F173" s="4">
        <v>1</v>
      </c>
      <c r="G173" s="4">
        <v>0</v>
      </c>
      <c r="H173" s="39">
        <f t="shared" si="4"/>
        <v>8</v>
      </c>
      <c r="I173" s="42">
        <f t="shared" si="5"/>
        <v>0.22857142857142856</v>
      </c>
      <c r="J173" s="4">
        <v>19</v>
      </c>
      <c r="K173" s="4" t="s">
        <v>1326</v>
      </c>
      <c r="L173" s="33" t="s">
        <v>539</v>
      </c>
      <c r="M173" s="33" t="s">
        <v>298</v>
      </c>
      <c r="N173" s="33" t="s">
        <v>540</v>
      </c>
      <c r="O173" s="33" t="s">
        <v>191</v>
      </c>
      <c r="P173" s="4">
        <v>8</v>
      </c>
    </row>
    <row r="174" spans="1:16" s="15" customFormat="1" ht="21.75" customHeight="1" x14ac:dyDescent="0.25">
      <c r="A174" s="27">
        <v>169</v>
      </c>
      <c r="B174" s="4" t="s">
        <v>576</v>
      </c>
      <c r="C174" s="4">
        <v>7</v>
      </c>
      <c r="D174" s="4">
        <v>1</v>
      </c>
      <c r="E174" s="4">
        <v>0</v>
      </c>
      <c r="F174" s="4">
        <v>0</v>
      </c>
      <c r="G174" s="4">
        <v>0</v>
      </c>
      <c r="H174" s="39">
        <f t="shared" si="4"/>
        <v>8</v>
      </c>
      <c r="I174" s="42">
        <f t="shared" si="5"/>
        <v>0.22857142857142856</v>
      </c>
      <c r="J174" s="4">
        <v>19</v>
      </c>
      <c r="K174" s="4" t="s">
        <v>1326</v>
      </c>
      <c r="L174" s="32" t="s">
        <v>577</v>
      </c>
      <c r="M174" s="32" t="s">
        <v>314</v>
      </c>
      <c r="N174" s="32" t="s">
        <v>578</v>
      </c>
      <c r="O174" s="33" t="s">
        <v>359</v>
      </c>
      <c r="P174" s="4">
        <v>8</v>
      </c>
    </row>
    <row r="175" spans="1:16" s="15" customFormat="1" ht="21.75" hidden="1" customHeight="1" x14ac:dyDescent="0.25">
      <c r="A175" s="27">
        <v>170</v>
      </c>
      <c r="B175" s="4" t="s">
        <v>548</v>
      </c>
      <c r="C175" s="4">
        <v>0</v>
      </c>
      <c r="D175" s="4">
        <v>5</v>
      </c>
      <c r="E175" s="4">
        <v>0</v>
      </c>
      <c r="F175" s="4">
        <v>0</v>
      </c>
      <c r="G175" s="4">
        <v>3</v>
      </c>
      <c r="H175" s="39">
        <f t="shared" si="4"/>
        <v>8</v>
      </c>
      <c r="I175" s="42">
        <f t="shared" si="5"/>
        <v>0.22857142857142856</v>
      </c>
      <c r="J175" s="4">
        <v>19</v>
      </c>
      <c r="K175" s="4" t="s">
        <v>1326</v>
      </c>
      <c r="L175" s="36" t="s">
        <v>549</v>
      </c>
      <c r="M175" s="33" t="s">
        <v>550</v>
      </c>
      <c r="N175" s="33" t="s">
        <v>224</v>
      </c>
      <c r="O175" s="33" t="s">
        <v>176</v>
      </c>
      <c r="P175" s="4">
        <v>8</v>
      </c>
    </row>
    <row r="176" spans="1:16" s="15" customFormat="1" ht="21.75" hidden="1" customHeight="1" x14ac:dyDescent="0.25">
      <c r="A176" s="27">
        <v>171</v>
      </c>
      <c r="B176" s="4" t="s">
        <v>400</v>
      </c>
      <c r="C176" s="4">
        <v>7</v>
      </c>
      <c r="D176" s="4">
        <v>0</v>
      </c>
      <c r="E176" s="4">
        <v>0</v>
      </c>
      <c r="F176" s="4">
        <v>0</v>
      </c>
      <c r="G176" s="4">
        <v>0</v>
      </c>
      <c r="H176" s="39">
        <f t="shared" si="4"/>
        <v>7</v>
      </c>
      <c r="I176" s="42">
        <f t="shared" si="5"/>
        <v>0.2</v>
      </c>
      <c r="J176" s="4">
        <v>20</v>
      </c>
      <c r="K176" s="4" t="s">
        <v>1326</v>
      </c>
      <c r="L176" s="32" t="s">
        <v>401</v>
      </c>
      <c r="M176" s="32" t="s">
        <v>262</v>
      </c>
      <c r="N176" s="32" t="s">
        <v>280</v>
      </c>
      <c r="O176" s="33" t="s">
        <v>183</v>
      </c>
      <c r="P176" s="4">
        <v>8</v>
      </c>
    </row>
    <row r="177" spans="1:16" s="15" customFormat="1" ht="21.75" hidden="1" customHeight="1" x14ac:dyDescent="0.25">
      <c r="A177" s="27">
        <v>172</v>
      </c>
      <c r="B177" s="4" t="s">
        <v>564</v>
      </c>
      <c r="C177" s="4">
        <v>0</v>
      </c>
      <c r="D177" s="4">
        <v>7</v>
      </c>
      <c r="E177" s="4">
        <v>0</v>
      </c>
      <c r="F177" s="4">
        <v>0</v>
      </c>
      <c r="G177" s="4">
        <v>0</v>
      </c>
      <c r="H177" s="39">
        <f t="shared" si="4"/>
        <v>7</v>
      </c>
      <c r="I177" s="42">
        <f t="shared" si="5"/>
        <v>0.2</v>
      </c>
      <c r="J177" s="4">
        <v>20</v>
      </c>
      <c r="K177" s="4" t="s">
        <v>1326</v>
      </c>
      <c r="L177" s="6" t="s">
        <v>565</v>
      </c>
      <c r="M177" s="6" t="s">
        <v>208</v>
      </c>
      <c r="N177" s="6" t="s">
        <v>198</v>
      </c>
      <c r="O177" s="34" t="s">
        <v>450</v>
      </c>
      <c r="P177" s="4">
        <v>8</v>
      </c>
    </row>
    <row r="178" spans="1:16" s="15" customFormat="1" ht="21.75" hidden="1" customHeight="1" x14ac:dyDescent="0.25">
      <c r="A178" s="27">
        <v>173</v>
      </c>
      <c r="B178" s="4" t="s">
        <v>419</v>
      </c>
      <c r="C178" s="4">
        <v>6</v>
      </c>
      <c r="D178" s="4">
        <v>1</v>
      </c>
      <c r="E178" s="4">
        <v>0</v>
      </c>
      <c r="F178" s="4">
        <v>0</v>
      </c>
      <c r="G178" s="4">
        <v>0</v>
      </c>
      <c r="H178" s="39">
        <f t="shared" si="4"/>
        <v>7</v>
      </c>
      <c r="I178" s="42">
        <f t="shared" si="5"/>
        <v>0.2</v>
      </c>
      <c r="J178" s="4">
        <v>20</v>
      </c>
      <c r="K178" s="4" t="s">
        <v>1326</v>
      </c>
      <c r="L178" s="32" t="s">
        <v>420</v>
      </c>
      <c r="M178" s="32" t="s">
        <v>248</v>
      </c>
      <c r="N178" s="32" t="s">
        <v>349</v>
      </c>
      <c r="O178" s="33" t="s">
        <v>183</v>
      </c>
      <c r="P178" s="4">
        <v>8</v>
      </c>
    </row>
    <row r="179" spans="1:16" s="15" customFormat="1" ht="21.75" hidden="1" customHeight="1" x14ac:dyDescent="0.25">
      <c r="A179" s="27">
        <v>174</v>
      </c>
      <c r="B179" s="4" t="s">
        <v>508</v>
      </c>
      <c r="C179" s="4">
        <v>0</v>
      </c>
      <c r="D179" s="4">
        <v>7</v>
      </c>
      <c r="E179" s="4">
        <v>0</v>
      </c>
      <c r="F179" s="4">
        <v>0</v>
      </c>
      <c r="G179" s="4">
        <v>0</v>
      </c>
      <c r="H179" s="39">
        <f t="shared" si="4"/>
        <v>7</v>
      </c>
      <c r="I179" s="42">
        <f t="shared" si="5"/>
        <v>0.2</v>
      </c>
      <c r="J179" s="4">
        <v>20</v>
      </c>
      <c r="K179" s="4" t="s">
        <v>1326</v>
      </c>
      <c r="L179" s="33" t="s">
        <v>509</v>
      </c>
      <c r="M179" s="33" t="s">
        <v>510</v>
      </c>
      <c r="N179" s="33" t="s">
        <v>329</v>
      </c>
      <c r="O179" s="33" t="s">
        <v>191</v>
      </c>
      <c r="P179" s="4">
        <v>8</v>
      </c>
    </row>
    <row r="180" spans="1:16" s="15" customFormat="1" ht="21.75" hidden="1" customHeight="1" x14ac:dyDescent="0.25">
      <c r="A180" s="27">
        <v>175</v>
      </c>
      <c r="B180" s="4" t="s">
        <v>528</v>
      </c>
      <c r="C180" s="4">
        <v>6</v>
      </c>
      <c r="D180" s="4">
        <v>0</v>
      </c>
      <c r="E180" s="4">
        <v>0</v>
      </c>
      <c r="F180" s="4">
        <v>0</v>
      </c>
      <c r="G180" s="4">
        <v>0</v>
      </c>
      <c r="H180" s="39">
        <f t="shared" si="4"/>
        <v>6</v>
      </c>
      <c r="I180" s="42">
        <f t="shared" si="5"/>
        <v>0.17142857142857143</v>
      </c>
      <c r="J180" s="4">
        <v>21</v>
      </c>
      <c r="K180" s="4" t="s">
        <v>1326</v>
      </c>
      <c r="L180" s="32" t="s">
        <v>529</v>
      </c>
      <c r="M180" s="32" t="s">
        <v>170</v>
      </c>
      <c r="N180" s="32" t="s">
        <v>206</v>
      </c>
      <c r="O180" s="33" t="s">
        <v>218</v>
      </c>
      <c r="P180" s="4">
        <v>8</v>
      </c>
    </row>
    <row r="181" spans="1:16" s="15" customFormat="1" ht="21.75" customHeight="1" x14ac:dyDescent="0.25">
      <c r="A181" s="27">
        <v>176</v>
      </c>
      <c r="B181" s="4" t="s">
        <v>551</v>
      </c>
      <c r="C181" s="4">
        <v>0</v>
      </c>
      <c r="D181" s="4">
        <v>5</v>
      </c>
      <c r="E181" s="4">
        <v>0</v>
      </c>
      <c r="F181" s="4">
        <v>0</v>
      </c>
      <c r="G181" s="4">
        <v>0</v>
      </c>
      <c r="H181" s="39">
        <f t="shared" si="4"/>
        <v>5</v>
      </c>
      <c r="I181" s="42">
        <f t="shared" si="5"/>
        <v>0.14285714285714285</v>
      </c>
      <c r="J181" s="4">
        <v>22</v>
      </c>
      <c r="K181" s="4" t="s">
        <v>1326</v>
      </c>
      <c r="L181" s="32" t="s">
        <v>552</v>
      </c>
      <c r="M181" s="32" t="s">
        <v>553</v>
      </c>
      <c r="N181" s="32" t="s">
        <v>271</v>
      </c>
      <c r="O181" s="33" t="s">
        <v>359</v>
      </c>
      <c r="P181" s="4">
        <v>8</v>
      </c>
    </row>
    <row r="182" spans="1:16" s="15" customFormat="1" ht="21.75" hidden="1" customHeight="1" x14ac:dyDescent="0.25">
      <c r="A182" s="27">
        <v>177</v>
      </c>
      <c r="B182" s="4" t="s">
        <v>611</v>
      </c>
      <c r="C182" s="4">
        <v>0</v>
      </c>
      <c r="D182" s="4">
        <v>5</v>
      </c>
      <c r="E182" s="4">
        <v>0</v>
      </c>
      <c r="F182" s="4">
        <v>0</v>
      </c>
      <c r="G182" s="4">
        <v>0</v>
      </c>
      <c r="H182" s="39">
        <f t="shared" si="4"/>
        <v>5</v>
      </c>
      <c r="I182" s="42">
        <f t="shared" si="5"/>
        <v>0.14285714285714285</v>
      </c>
      <c r="J182" s="4">
        <v>22</v>
      </c>
      <c r="K182" s="4" t="s">
        <v>1326</v>
      </c>
      <c r="L182" s="37" t="s">
        <v>612</v>
      </c>
      <c r="M182" s="37" t="s">
        <v>613</v>
      </c>
      <c r="N182" s="37" t="s">
        <v>160</v>
      </c>
      <c r="O182" s="36" t="s">
        <v>187</v>
      </c>
      <c r="P182" s="4">
        <v>8</v>
      </c>
    </row>
    <row r="183" spans="1:16" s="15" customFormat="1" ht="21.75" hidden="1" customHeight="1" x14ac:dyDescent="0.25">
      <c r="A183" s="27">
        <v>178</v>
      </c>
      <c r="B183" s="4" t="s">
        <v>531</v>
      </c>
      <c r="C183" s="4">
        <v>0</v>
      </c>
      <c r="D183" s="4">
        <v>3</v>
      </c>
      <c r="E183" s="4">
        <v>0</v>
      </c>
      <c r="F183" s="4">
        <v>0</v>
      </c>
      <c r="G183" s="4">
        <v>0</v>
      </c>
      <c r="H183" s="39">
        <f t="shared" si="4"/>
        <v>3</v>
      </c>
      <c r="I183" s="42">
        <f t="shared" si="5"/>
        <v>8.5714285714285715E-2</v>
      </c>
      <c r="J183" s="4">
        <v>23</v>
      </c>
      <c r="K183" s="4" t="s">
        <v>1326</v>
      </c>
      <c r="L183" s="32" t="s">
        <v>533</v>
      </c>
      <c r="M183" s="32" t="s">
        <v>248</v>
      </c>
      <c r="N183" s="32" t="s">
        <v>280</v>
      </c>
      <c r="O183" s="33" t="s">
        <v>225</v>
      </c>
      <c r="P183" s="4">
        <v>8</v>
      </c>
    </row>
    <row r="184" spans="1:16" s="15" customFormat="1" ht="21.75" hidden="1" customHeight="1" x14ac:dyDescent="0.25">
      <c r="A184" s="27">
        <v>179</v>
      </c>
      <c r="B184" s="4" t="s">
        <v>556</v>
      </c>
      <c r="C184" s="4">
        <v>0</v>
      </c>
      <c r="D184" s="4">
        <v>2</v>
      </c>
      <c r="E184" s="4">
        <v>0</v>
      </c>
      <c r="F184" s="4">
        <v>0</v>
      </c>
      <c r="G184" s="4">
        <v>0</v>
      </c>
      <c r="H184" s="39">
        <f t="shared" si="4"/>
        <v>2</v>
      </c>
      <c r="I184" s="42">
        <f t="shared" si="5"/>
        <v>5.7142857142857141E-2</v>
      </c>
      <c r="J184" s="4">
        <v>24</v>
      </c>
      <c r="K184" s="4" t="s">
        <v>1326</v>
      </c>
      <c r="L184" s="32" t="s">
        <v>557</v>
      </c>
      <c r="M184" s="32" t="s">
        <v>558</v>
      </c>
      <c r="N184" s="32" t="s">
        <v>190</v>
      </c>
      <c r="O184" s="33" t="s">
        <v>153</v>
      </c>
      <c r="P184" s="4">
        <v>8</v>
      </c>
    </row>
    <row r="185" spans="1:16" s="15" customFormat="1" ht="21.75" hidden="1" customHeight="1" x14ac:dyDescent="0.25">
      <c r="A185" s="27">
        <v>180</v>
      </c>
      <c r="B185" s="4" t="s">
        <v>554</v>
      </c>
      <c r="C185" s="4">
        <v>0</v>
      </c>
      <c r="D185" s="4">
        <v>1</v>
      </c>
      <c r="E185" s="4">
        <v>0</v>
      </c>
      <c r="F185" s="4">
        <v>0</v>
      </c>
      <c r="G185" s="4">
        <v>0</v>
      </c>
      <c r="H185" s="39">
        <f t="shared" si="4"/>
        <v>1</v>
      </c>
      <c r="I185" s="42">
        <f t="shared" si="5"/>
        <v>2.8571428571428571E-2</v>
      </c>
      <c r="J185" s="4">
        <v>25</v>
      </c>
      <c r="K185" s="4" t="s">
        <v>1326</v>
      </c>
      <c r="L185" s="34" t="s">
        <v>555</v>
      </c>
      <c r="M185" s="34" t="s">
        <v>368</v>
      </c>
      <c r="N185" s="34" t="s">
        <v>224</v>
      </c>
      <c r="O185" s="34" t="s">
        <v>229</v>
      </c>
      <c r="P185" s="4">
        <v>8</v>
      </c>
    </row>
    <row r="186" spans="1:16" s="15" customFormat="1" ht="21.75" hidden="1" customHeight="1" x14ac:dyDescent="0.25">
      <c r="A186" s="27">
        <v>181</v>
      </c>
      <c r="B186" s="4" t="s">
        <v>404</v>
      </c>
      <c r="C186" s="4">
        <v>0</v>
      </c>
      <c r="D186" s="4">
        <v>1</v>
      </c>
      <c r="E186" s="4">
        <v>0</v>
      </c>
      <c r="F186" s="4">
        <v>0</v>
      </c>
      <c r="G186" s="4">
        <v>0</v>
      </c>
      <c r="H186" s="39">
        <f t="shared" si="4"/>
        <v>1</v>
      </c>
      <c r="I186" s="42">
        <f t="shared" si="5"/>
        <v>2.8571428571428571E-2</v>
      </c>
      <c r="J186" s="4">
        <v>25</v>
      </c>
      <c r="K186" s="4" t="s">
        <v>1326</v>
      </c>
      <c r="L186" s="32" t="s">
        <v>405</v>
      </c>
      <c r="M186" s="32" t="s">
        <v>406</v>
      </c>
      <c r="N186" s="32" t="s">
        <v>407</v>
      </c>
      <c r="O186" s="35" t="s">
        <v>408</v>
      </c>
      <c r="P186" s="4">
        <v>8</v>
      </c>
    </row>
    <row r="187" spans="1:16" s="15" customFormat="1" ht="21.75" hidden="1" customHeight="1" x14ac:dyDescent="0.25">
      <c r="A187" s="27">
        <v>182</v>
      </c>
      <c r="B187" s="4" t="s">
        <v>562</v>
      </c>
      <c r="C187" s="4">
        <v>0</v>
      </c>
      <c r="D187" s="4">
        <v>1</v>
      </c>
      <c r="E187" s="4">
        <v>0</v>
      </c>
      <c r="F187" s="4">
        <v>0</v>
      </c>
      <c r="G187" s="4">
        <v>0</v>
      </c>
      <c r="H187" s="39">
        <f t="shared" si="4"/>
        <v>1</v>
      </c>
      <c r="I187" s="42">
        <f t="shared" si="5"/>
        <v>2.8571428571428571E-2</v>
      </c>
      <c r="J187" s="4">
        <v>25</v>
      </c>
      <c r="K187" s="4" t="s">
        <v>1326</v>
      </c>
      <c r="L187" s="32" t="s">
        <v>297</v>
      </c>
      <c r="M187" s="32" t="s">
        <v>330</v>
      </c>
      <c r="N187" s="32" t="s">
        <v>180</v>
      </c>
      <c r="O187" s="33" t="s">
        <v>563</v>
      </c>
      <c r="P187" s="4">
        <v>8</v>
      </c>
    </row>
    <row r="188" spans="1:16" s="15" customFormat="1" ht="21.75" hidden="1" customHeight="1" x14ac:dyDescent="0.25">
      <c r="A188" s="27">
        <v>183</v>
      </c>
      <c r="B188" s="4" t="s">
        <v>473</v>
      </c>
      <c r="C188" s="4">
        <v>0</v>
      </c>
      <c r="D188" s="4">
        <v>1</v>
      </c>
      <c r="E188" s="4">
        <v>0</v>
      </c>
      <c r="F188" s="4">
        <v>0</v>
      </c>
      <c r="G188" s="4">
        <v>0</v>
      </c>
      <c r="H188" s="39">
        <f t="shared" si="4"/>
        <v>1</v>
      </c>
      <c r="I188" s="42">
        <f t="shared" si="5"/>
        <v>2.8571428571428571E-2</v>
      </c>
      <c r="J188" s="4">
        <v>25</v>
      </c>
      <c r="K188" s="4" t="s">
        <v>1326</v>
      </c>
      <c r="L188" s="32" t="s">
        <v>474</v>
      </c>
      <c r="M188" s="32" t="s">
        <v>279</v>
      </c>
      <c r="N188" s="32" t="s">
        <v>202</v>
      </c>
      <c r="O188" s="33" t="s">
        <v>149</v>
      </c>
      <c r="P188" s="4">
        <v>8</v>
      </c>
    </row>
    <row r="189" spans="1:16" s="15" customFormat="1" ht="21.75" hidden="1" customHeight="1" x14ac:dyDescent="0.25">
      <c r="A189" s="27">
        <v>184</v>
      </c>
      <c r="B189" s="4" t="s">
        <v>485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39">
        <f t="shared" si="4"/>
        <v>0</v>
      </c>
      <c r="I189" s="42">
        <f t="shared" si="5"/>
        <v>0</v>
      </c>
      <c r="J189" s="4"/>
      <c r="K189" s="4" t="s">
        <v>1326</v>
      </c>
      <c r="L189" s="32" t="s">
        <v>486</v>
      </c>
      <c r="M189" s="32" t="s">
        <v>487</v>
      </c>
      <c r="N189" s="32" t="s">
        <v>488</v>
      </c>
      <c r="O189" s="33" t="s">
        <v>218</v>
      </c>
      <c r="P189" s="4">
        <v>8</v>
      </c>
    </row>
    <row r="190" spans="1:16" s="15" customFormat="1" ht="21.75" hidden="1" customHeight="1" x14ac:dyDescent="0.25">
      <c r="A190" s="27">
        <v>185</v>
      </c>
      <c r="B190" s="4" t="s">
        <v>573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39">
        <f t="shared" si="4"/>
        <v>0</v>
      </c>
      <c r="I190" s="42">
        <f t="shared" si="5"/>
        <v>0</v>
      </c>
      <c r="J190" s="4"/>
      <c r="K190" s="4" t="s">
        <v>1326</v>
      </c>
      <c r="L190" s="33" t="s">
        <v>574</v>
      </c>
      <c r="M190" s="33" t="s">
        <v>575</v>
      </c>
      <c r="N190" s="33" t="s">
        <v>466</v>
      </c>
      <c r="O190" s="33" t="s">
        <v>131</v>
      </c>
      <c r="P190" s="4">
        <v>8</v>
      </c>
    </row>
    <row r="191" spans="1:16" s="15" customFormat="1" ht="21.75" hidden="1" customHeight="1" x14ac:dyDescent="0.25">
      <c r="A191" s="27">
        <v>186</v>
      </c>
      <c r="B191" s="4" t="s">
        <v>579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39">
        <f t="shared" si="4"/>
        <v>0</v>
      </c>
      <c r="I191" s="42">
        <f t="shared" si="5"/>
        <v>0</v>
      </c>
      <c r="J191" s="4"/>
      <c r="K191" s="4" t="s">
        <v>1326</v>
      </c>
      <c r="L191" s="32" t="s">
        <v>580</v>
      </c>
      <c r="M191" s="32" t="s">
        <v>306</v>
      </c>
      <c r="N191" s="32" t="s">
        <v>140</v>
      </c>
      <c r="O191" s="33" t="s">
        <v>225</v>
      </c>
      <c r="P191" s="4">
        <v>8</v>
      </c>
    </row>
    <row r="192" spans="1:16" s="15" customFormat="1" ht="21.75" hidden="1" customHeight="1" x14ac:dyDescent="0.25">
      <c r="A192" s="27">
        <v>187</v>
      </c>
      <c r="B192" s="4" t="s">
        <v>614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39">
        <f t="shared" si="4"/>
        <v>0</v>
      </c>
      <c r="I192" s="42">
        <f t="shared" si="5"/>
        <v>0</v>
      </c>
      <c r="J192" s="4"/>
      <c r="K192" s="4" t="s">
        <v>1326</v>
      </c>
      <c r="L192" s="32" t="s">
        <v>615</v>
      </c>
      <c r="M192" s="32" t="s">
        <v>193</v>
      </c>
      <c r="N192" s="32" t="s">
        <v>215</v>
      </c>
      <c r="O192" s="33" t="s">
        <v>408</v>
      </c>
      <c r="P192" s="4">
        <v>8</v>
      </c>
    </row>
    <row r="193" spans="1:22" s="45" customFormat="1" ht="21.75" hidden="1" customHeight="1" x14ac:dyDescent="0.25">
      <c r="A193" s="27">
        <v>188</v>
      </c>
      <c r="B193" s="38" t="s">
        <v>618</v>
      </c>
      <c r="C193" s="27">
        <v>7</v>
      </c>
      <c r="D193" s="27">
        <v>7</v>
      </c>
      <c r="E193" s="27">
        <v>7</v>
      </c>
      <c r="F193" s="27">
        <v>7</v>
      </c>
      <c r="G193" s="27">
        <v>7</v>
      </c>
      <c r="H193" s="39">
        <f t="shared" si="4"/>
        <v>35</v>
      </c>
      <c r="I193" s="42">
        <f t="shared" si="5"/>
        <v>1</v>
      </c>
      <c r="J193" s="27">
        <v>1</v>
      </c>
      <c r="K193" s="27" t="s">
        <v>1324</v>
      </c>
      <c r="L193" s="9" t="s">
        <v>619</v>
      </c>
      <c r="M193" s="9" t="s">
        <v>365</v>
      </c>
      <c r="N193" s="9" t="s">
        <v>620</v>
      </c>
      <c r="O193" s="9" t="s">
        <v>131</v>
      </c>
      <c r="P193" s="27">
        <v>9</v>
      </c>
      <c r="Q193" s="21"/>
      <c r="R193" s="21"/>
      <c r="S193" s="21"/>
      <c r="T193" s="21"/>
      <c r="U193" s="21"/>
      <c r="V193" s="21"/>
    </row>
    <row r="194" spans="1:22" s="45" customFormat="1" ht="21.75" hidden="1" customHeight="1" x14ac:dyDescent="0.25">
      <c r="A194" s="27">
        <v>189</v>
      </c>
      <c r="B194" s="38" t="s">
        <v>623</v>
      </c>
      <c r="C194" s="27">
        <v>7</v>
      </c>
      <c r="D194" s="27">
        <v>7</v>
      </c>
      <c r="E194" s="27">
        <v>7</v>
      </c>
      <c r="F194" s="27">
        <v>7</v>
      </c>
      <c r="G194" s="27">
        <v>7</v>
      </c>
      <c r="H194" s="39">
        <f t="shared" si="4"/>
        <v>35</v>
      </c>
      <c r="I194" s="42">
        <f t="shared" si="5"/>
        <v>1</v>
      </c>
      <c r="J194" s="27">
        <v>1</v>
      </c>
      <c r="K194" s="27" t="s">
        <v>1324</v>
      </c>
      <c r="L194" s="8" t="s">
        <v>624</v>
      </c>
      <c r="M194" s="8" t="s">
        <v>201</v>
      </c>
      <c r="N194" s="8" t="s">
        <v>190</v>
      </c>
      <c r="O194" s="9" t="s">
        <v>218</v>
      </c>
      <c r="P194" s="27">
        <v>9</v>
      </c>
      <c r="Q194" s="21"/>
      <c r="R194" s="21"/>
      <c r="S194" s="21"/>
      <c r="T194" s="21"/>
      <c r="U194" s="21"/>
      <c r="V194" s="21"/>
    </row>
    <row r="195" spans="1:22" s="45" customFormat="1" ht="21.75" hidden="1" customHeight="1" x14ac:dyDescent="0.25">
      <c r="A195" s="27">
        <v>190</v>
      </c>
      <c r="B195" s="38" t="s">
        <v>616</v>
      </c>
      <c r="C195" s="27">
        <v>7</v>
      </c>
      <c r="D195" s="27">
        <v>7</v>
      </c>
      <c r="E195" s="27">
        <v>5</v>
      </c>
      <c r="F195" s="27">
        <v>7</v>
      </c>
      <c r="G195" s="27">
        <v>6</v>
      </c>
      <c r="H195" s="39">
        <f t="shared" si="4"/>
        <v>32</v>
      </c>
      <c r="I195" s="42">
        <f t="shared" si="5"/>
        <v>0.91428571428571426</v>
      </c>
      <c r="J195" s="27">
        <v>2</v>
      </c>
      <c r="K195" s="27" t="s">
        <v>1325</v>
      </c>
      <c r="L195" s="8" t="s">
        <v>617</v>
      </c>
      <c r="M195" s="8" t="s">
        <v>274</v>
      </c>
      <c r="N195" s="8" t="s">
        <v>228</v>
      </c>
      <c r="O195" s="9" t="s">
        <v>225</v>
      </c>
      <c r="P195" s="27">
        <v>9</v>
      </c>
      <c r="Q195" s="21"/>
      <c r="R195" s="21"/>
      <c r="S195" s="21"/>
      <c r="T195" s="21"/>
      <c r="U195" s="21"/>
      <c r="V195" s="21"/>
    </row>
    <row r="196" spans="1:22" s="45" customFormat="1" ht="21.75" hidden="1" customHeight="1" x14ac:dyDescent="0.25">
      <c r="A196" s="27">
        <v>191</v>
      </c>
      <c r="B196" s="38" t="s">
        <v>737</v>
      </c>
      <c r="C196" s="27">
        <v>7</v>
      </c>
      <c r="D196" s="27">
        <v>7</v>
      </c>
      <c r="E196" s="27">
        <v>3</v>
      </c>
      <c r="F196" s="27">
        <v>7</v>
      </c>
      <c r="G196" s="27">
        <v>7</v>
      </c>
      <c r="H196" s="39">
        <f t="shared" si="4"/>
        <v>31</v>
      </c>
      <c r="I196" s="42">
        <f t="shared" si="5"/>
        <v>0.88571428571428568</v>
      </c>
      <c r="J196" s="27">
        <v>3</v>
      </c>
      <c r="K196" s="27" t="s">
        <v>1325</v>
      </c>
      <c r="L196" s="8" t="s">
        <v>738</v>
      </c>
      <c r="M196" s="8" t="s">
        <v>279</v>
      </c>
      <c r="N196" s="8" t="s">
        <v>190</v>
      </c>
      <c r="O196" s="9" t="s">
        <v>218</v>
      </c>
      <c r="P196" s="27">
        <v>9</v>
      </c>
      <c r="Q196" s="21"/>
      <c r="R196" s="21"/>
      <c r="S196" s="21"/>
      <c r="T196" s="21"/>
      <c r="U196" s="21"/>
      <c r="V196" s="21"/>
    </row>
    <row r="197" spans="1:22" s="45" customFormat="1" ht="21.75" hidden="1" customHeight="1" x14ac:dyDescent="0.25">
      <c r="A197" s="27">
        <v>192</v>
      </c>
      <c r="B197" s="38" t="s">
        <v>621</v>
      </c>
      <c r="C197" s="27">
        <v>7</v>
      </c>
      <c r="D197" s="27">
        <v>7</v>
      </c>
      <c r="E197" s="27">
        <v>1</v>
      </c>
      <c r="F197" s="27">
        <v>7</v>
      </c>
      <c r="G197" s="27">
        <v>7</v>
      </c>
      <c r="H197" s="39">
        <f t="shared" si="4"/>
        <v>29</v>
      </c>
      <c r="I197" s="42">
        <f t="shared" si="5"/>
        <v>0.82857142857142863</v>
      </c>
      <c r="J197" s="27">
        <v>4</v>
      </c>
      <c r="K197" s="27" t="s">
        <v>1325</v>
      </c>
      <c r="L197" s="8" t="s">
        <v>622</v>
      </c>
      <c r="M197" s="8" t="s">
        <v>274</v>
      </c>
      <c r="N197" s="8" t="s">
        <v>163</v>
      </c>
      <c r="O197" s="9" t="s">
        <v>218</v>
      </c>
      <c r="P197" s="27">
        <v>9</v>
      </c>
      <c r="Q197" s="21"/>
      <c r="R197" s="21"/>
      <c r="S197" s="21"/>
      <c r="T197" s="21"/>
      <c r="U197" s="21"/>
      <c r="V197" s="21"/>
    </row>
    <row r="198" spans="1:22" s="45" customFormat="1" ht="21.75" hidden="1" customHeight="1" x14ac:dyDescent="0.25">
      <c r="A198" s="27">
        <v>193</v>
      </c>
      <c r="B198" s="38" t="s">
        <v>625</v>
      </c>
      <c r="C198" s="27">
        <v>7</v>
      </c>
      <c r="D198" s="27">
        <v>7</v>
      </c>
      <c r="E198" s="27">
        <v>0</v>
      </c>
      <c r="F198" s="27">
        <v>7</v>
      </c>
      <c r="G198" s="27">
        <v>6</v>
      </c>
      <c r="H198" s="39">
        <f t="shared" si="4"/>
        <v>27</v>
      </c>
      <c r="I198" s="42">
        <f t="shared" si="5"/>
        <v>0.77142857142857146</v>
      </c>
      <c r="J198" s="27">
        <v>5</v>
      </c>
      <c r="K198" s="27" t="s">
        <v>1325</v>
      </c>
      <c r="L198" s="9" t="s">
        <v>626</v>
      </c>
      <c r="M198" s="9" t="s">
        <v>162</v>
      </c>
      <c r="N198" s="9" t="s">
        <v>521</v>
      </c>
      <c r="O198" s="9" t="s">
        <v>131</v>
      </c>
      <c r="P198" s="27">
        <v>9</v>
      </c>
      <c r="Q198" s="21"/>
      <c r="R198" s="21"/>
      <c r="S198" s="21"/>
      <c r="T198" s="21"/>
      <c r="U198" s="21"/>
      <c r="V198" s="21"/>
    </row>
    <row r="199" spans="1:22" s="45" customFormat="1" ht="21.75" hidden="1" customHeight="1" x14ac:dyDescent="0.25">
      <c r="A199" s="27">
        <v>194</v>
      </c>
      <c r="B199" s="38" t="s">
        <v>635</v>
      </c>
      <c r="C199" s="27">
        <v>7</v>
      </c>
      <c r="D199" s="27">
        <v>7</v>
      </c>
      <c r="E199" s="27">
        <v>3</v>
      </c>
      <c r="F199" s="27">
        <v>7</v>
      </c>
      <c r="G199" s="27">
        <v>1</v>
      </c>
      <c r="H199" s="39">
        <f t="shared" ref="H199:H262" si="6">SUM(C199:G199)</f>
        <v>25</v>
      </c>
      <c r="I199" s="42">
        <f t="shared" ref="I199:I262" si="7">H199/35</f>
        <v>0.7142857142857143</v>
      </c>
      <c r="J199" s="27">
        <v>6</v>
      </c>
      <c r="K199" s="27" t="s">
        <v>1325</v>
      </c>
      <c r="L199" s="8" t="s">
        <v>636</v>
      </c>
      <c r="M199" s="8" t="s">
        <v>637</v>
      </c>
      <c r="N199" s="8" t="s">
        <v>198</v>
      </c>
      <c r="O199" s="9" t="s">
        <v>218</v>
      </c>
      <c r="P199" s="27">
        <v>9</v>
      </c>
      <c r="Q199" s="21"/>
      <c r="R199" s="21"/>
      <c r="S199" s="21"/>
      <c r="T199" s="21"/>
      <c r="U199" s="21"/>
      <c r="V199" s="21"/>
    </row>
    <row r="200" spans="1:22" s="45" customFormat="1" ht="21.75" hidden="1" customHeight="1" x14ac:dyDescent="0.25">
      <c r="A200" s="27">
        <v>195</v>
      </c>
      <c r="B200" s="38" t="s">
        <v>855</v>
      </c>
      <c r="C200" s="27">
        <v>7</v>
      </c>
      <c r="D200" s="27">
        <v>0</v>
      </c>
      <c r="E200" s="27">
        <v>2</v>
      </c>
      <c r="F200" s="27">
        <v>7</v>
      </c>
      <c r="G200" s="27">
        <v>7</v>
      </c>
      <c r="H200" s="39">
        <f t="shared" si="6"/>
        <v>23</v>
      </c>
      <c r="I200" s="42">
        <f t="shared" si="7"/>
        <v>0.65714285714285714</v>
      </c>
      <c r="J200" s="27">
        <v>7</v>
      </c>
      <c r="K200" s="27" t="s">
        <v>1325</v>
      </c>
      <c r="L200" s="12" t="s">
        <v>856</v>
      </c>
      <c r="M200" s="12" t="s">
        <v>294</v>
      </c>
      <c r="N200" s="12" t="s">
        <v>246</v>
      </c>
      <c r="O200" s="11" t="s">
        <v>191</v>
      </c>
      <c r="P200" s="27">
        <v>9</v>
      </c>
      <c r="Q200" s="21"/>
      <c r="R200" s="21"/>
      <c r="S200" s="21"/>
      <c r="T200" s="21"/>
      <c r="U200" s="21"/>
      <c r="V200" s="21"/>
    </row>
    <row r="201" spans="1:22" s="45" customFormat="1" ht="21.75" hidden="1" customHeight="1" x14ac:dyDescent="0.25">
      <c r="A201" s="27">
        <v>196</v>
      </c>
      <c r="B201" s="38" t="s">
        <v>642</v>
      </c>
      <c r="C201" s="27">
        <v>7</v>
      </c>
      <c r="D201" s="27">
        <v>0</v>
      </c>
      <c r="E201" s="27">
        <v>1</v>
      </c>
      <c r="F201" s="27">
        <v>6</v>
      </c>
      <c r="G201" s="27">
        <v>7</v>
      </c>
      <c r="H201" s="39">
        <f t="shared" si="6"/>
        <v>21</v>
      </c>
      <c r="I201" s="42">
        <f t="shared" si="7"/>
        <v>0.6</v>
      </c>
      <c r="J201" s="27">
        <v>8</v>
      </c>
      <c r="K201" s="27" t="s">
        <v>1325</v>
      </c>
      <c r="L201" s="9" t="s">
        <v>643</v>
      </c>
      <c r="M201" s="9" t="s">
        <v>365</v>
      </c>
      <c r="N201" s="9" t="s">
        <v>140</v>
      </c>
      <c r="O201" s="9" t="s">
        <v>131</v>
      </c>
      <c r="P201" s="27">
        <v>9</v>
      </c>
      <c r="Q201" s="21"/>
      <c r="R201" s="21"/>
      <c r="S201" s="21"/>
      <c r="T201" s="21"/>
      <c r="U201" s="21"/>
      <c r="V201" s="21"/>
    </row>
    <row r="202" spans="1:22" s="45" customFormat="1" ht="21.75" hidden="1" customHeight="1" x14ac:dyDescent="0.25">
      <c r="A202" s="27">
        <v>197</v>
      </c>
      <c r="B202" s="38" t="s">
        <v>688</v>
      </c>
      <c r="C202" s="27">
        <v>7</v>
      </c>
      <c r="D202" s="27">
        <v>3</v>
      </c>
      <c r="E202" s="27">
        <v>0</v>
      </c>
      <c r="F202" s="27">
        <v>7</v>
      </c>
      <c r="G202" s="27">
        <v>2</v>
      </c>
      <c r="H202" s="39">
        <f t="shared" si="6"/>
        <v>19</v>
      </c>
      <c r="I202" s="42">
        <f t="shared" si="7"/>
        <v>0.54285714285714282</v>
      </c>
      <c r="J202" s="27">
        <v>9</v>
      </c>
      <c r="K202" s="27" t="s">
        <v>1325</v>
      </c>
      <c r="L202" s="9" t="s">
        <v>689</v>
      </c>
      <c r="M202" s="9" t="s">
        <v>690</v>
      </c>
      <c r="N202" s="9" t="s">
        <v>163</v>
      </c>
      <c r="O202" s="9" t="s">
        <v>131</v>
      </c>
      <c r="P202" s="27">
        <v>9</v>
      </c>
      <c r="Q202" s="21"/>
      <c r="R202" s="21"/>
      <c r="S202" s="21"/>
      <c r="T202" s="21"/>
      <c r="U202" s="21"/>
      <c r="V202" s="21"/>
    </row>
    <row r="203" spans="1:22" s="45" customFormat="1" ht="21.75" hidden="1" customHeight="1" x14ac:dyDescent="0.25">
      <c r="A203" s="27">
        <v>198</v>
      </c>
      <c r="B203" s="38" t="s">
        <v>695</v>
      </c>
      <c r="C203" s="27">
        <v>7</v>
      </c>
      <c r="D203" s="27">
        <v>1</v>
      </c>
      <c r="E203" s="27">
        <v>0</v>
      </c>
      <c r="F203" s="27">
        <v>7</v>
      </c>
      <c r="G203" s="27">
        <v>0</v>
      </c>
      <c r="H203" s="39">
        <f t="shared" si="6"/>
        <v>15</v>
      </c>
      <c r="I203" s="42">
        <f t="shared" si="7"/>
        <v>0.42857142857142855</v>
      </c>
      <c r="J203" s="27">
        <v>10</v>
      </c>
      <c r="K203" s="27" t="s">
        <v>1326</v>
      </c>
      <c r="L203" s="8" t="s">
        <v>696</v>
      </c>
      <c r="M203" s="8" t="s">
        <v>248</v>
      </c>
      <c r="N203" s="8" t="s">
        <v>160</v>
      </c>
      <c r="O203" s="10" t="s">
        <v>145</v>
      </c>
      <c r="P203" s="27">
        <v>9</v>
      </c>
      <c r="Q203" s="21"/>
      <c r="R203" s="21"/>
      <c r="S203" s="21"/>
      <c r="T203" s="21"/>
      <c r="U203" s="21"/>
      <c r="V203" s="21"/>
    </row>
    <row r="204" spans="1:22" s="45" customFormat="1" ht="21.75" hidden="1" customHeight="1" x14ac:dyDescent="0.25">
      <c r="A204" s="27">
        <v>199</v>
      </c>
      <c r="B204" s="38" t="s">
        <v>857</v>
      </c>
      <c r="C204" s="27">
        <v>0</v>
      </c>
      <c r="D204" s="27">
        <v>7</v>
      </c>
      <c r="E204" s="27">
        <v>0</v>
      </c>
      <c r="F204" s="27">
        <v>7</v>
      </c>
      <c r="G204" s="27">
        <v>0</v>
      </c>
      <c r="H204" s="39">
        <f t="shared" si="6"/>
        <v>14</v>
      </c>
      <c r="I204" s="42">
        <f t="shared" si="7"/>
        <v>0.4</v>
      </c>
      <c r="J204" s="27">
        <v>11</v>
      </c>
      <c r="K204" s="27" t="s">
        <v>1326</v>
      </c>
      <c r="L204" s="12" t="s">
        <v>858</v>
      </c>
      <c r="M204" s="12" t="s">
        <v>365</v>
      </c>
      <c r="N204" s="12" t="s">
        <v>224</v>
      </c>
      <c r="O204" s="11" t="s">
        <v>218</v>
      </c>
      <c r="P204" s="27">
        <v>9</v>
      </c>
      <c r="Q204" s="21"/>
      <c r="R204" s="21"/>
      <c r="S204" s="21"/>
      <c r="T204" s="21"/>
      <c r="U204" s="21"/>
      <c r="V204" s="21"/>
    </row>
    <row r="205" spans="1:22" s="45" customFormat="1" ht="21.75" hidden="1" customHeight="1" x14ac:dyDescent="0.25">
      <c r="A205" s="27">
        <v>200</v>
      </c>
      <c r="B205" s="38" t="s">
        <v>627</v>
      </c>
      <c r="C205" s="27">
        <v>1</v>
      </c>
      <c r="D205" s="27">
        <v>1</v>
      </c>
      <c r="E205" s="27">
        <v>1</v>
      </c>
      <c r="F205" s="27">
        <v>3</v>
      </c>
      <c r="G205" s="27">
        <v>7</v>
      </c>
      <c r="H205" s="39">
        <f t="shared" si="6"/>
        <v>13</v>
      </c>
      <c r="I205" s="42">
        <f t="shared" si="7"/>
        <v>0.37142857142857144</v>
      </c>
      <c r="J205" s="27">
        <v>12</v>
      </c>
      <c r="K205" s="27" t="s">
        <v>1326</v>
      </c>
      <c r="L205" s="9" t="s">
        <v>628</v>
      </c>
      <c r="M205" s="9" t="s">
        <v>212</v>
      </c>
      <c r="N205" s="9" t="s">
        <v>198</v>
      </c>
      <c r="O205" s="9" t="s">
        <v>131</v>
      </c>
      <c r="P205" s="27">
        <v>9</v>
      </c>
      <c r="Q205" s="21"/>
      <c r="R205" s="21"/>
      <c r="S205" s="21"/>
      <c r="T205" s="21"/>
      <c r="U205" s="21"/>
      <c r="V205" s="21"/>
    </row>
    <row r="206" spans="1:22" s="45" customFormat="1" ht="21.75" hidden="1" customHeight="1" x14ac:dyDescent="0.25">
      <c r="A206" s="27">
        <v>201</v>
      </c>
      <c r="B206" s="38" t="s">
        <v>859</v>
      </c>
      <c r="C206" s="27">
        <v>7</v>
      </c>
      <c r="D206" s="27">
        <v>0</v>
      </c>
      <c r="E206" s="27">
        <v>0</v>
      </c>
      <c r="F206" s="27">
        <v>0</v>
      </c>
      <c r="G206" s="27">
        <v>3</v>
      </c>
      <c r="H206" s="39">
        <f t="shared" si="6"/>
        <v>10</v>
      </c>
      <c r="I206" s="42">
        <f t="shared" si="7"/>
        <v>0.2857142857142857</v>
      </c>
      <c r="J206" s="27">
        <v>13</v>
      </c>
      <c r="K206" s="27" t="s">
        <v>1326</v>
      </c>
      <c r="L206" s="12" t="s">
        <v>860</v>
      </c>
      <c r="M206" s="12" t="s">
        <v>152</v>
      </c>
      <c r="N206" s="12" t="s">
        <v>861</v>
      </c>
      <c r="O206" s="11" t="s">
        <v>164</v>
      </c>
      <c r="P206" s="27">
        <v>9</v>
      </c>
      <c r="Q206" s="21"/>
      <c r="R206" s="21"/>
      <c r="S206" s="21"/>
      <c r="T206" s="21"/>
      <c r="U206" s="21"/>
      <c r="V206" s="21"/>
    </row>
    <row r="207" spans="1:22" s="45" customFormat="1" ht="21.75" hidden="1" customHeight="1" x14ac:dyDescent="0.25">
      <c r="A207" s="27">
        <v>202</v>
      </c>
      <c r="B207" s="38" t="s">
        <v>683</v>
      </c>
      <c r="C207" s="27">
        <v>3</v>
      </c>
      <c r="D207" s="27">
        <v>0</v>
      </c>
      <c r="E207" s="27">
        <v>1</v>
      </c>
      <c r="F207" s="27">
        <v>6</v>
      </c>
      <c r="G207" s="27">
        <v>0</v>
      </c>
      <c r="H207" s="39">
        <f t="shared" si="6"/>
        <v>10</v>
      </c>
      <c r="I207" s="42">
        <f t="shared" si="7"/>
        <v>0.2857142857142857</v>
      </c>
      <c r="J207" s="27">
        <v>13</v>
      </c>
      <c r="K207" s="27" t="s">
        <v>1326</v>
      </c>
      <c r="L207" s="9" t="s">
        <v>684</v>
      </c>
      <c r="M207" s="9" t="s">
        <v>306</v>
      </c>
      <c r="N207" s="9" t="s">
        <v>685</v>
      </c>
      <c r="O207" s="9" t="s">
        <v>131</v>
      </c>
      <c r="P207" s="27">
        <v>9</v>
      </c>
      <c r="Q207" s="21"/>
      <c r="R207" s="21"/>
      <c r="S207" s="21"/>
      <c r="T207" s="21"/>
      <c r="U207" s="21"/>
      <c r="V207" s="21"/>
    </row>
    <row r="208" spans="1:22" s="45" customFormat="1" ht="21.75" hidden="1" customHeight="1" x14ac:dyDescent="0.25">
      <c r="A208" s="27">
        <v>203</v>
      </c>
      <c r="B208" s="38" t="s">
        <v>798</v>
      </c>
      <c r="C208" s="27">
        <v>7</v>
      </c>
      <c r="D208" s="27">
        <v>1</v>
      </c>
      <c r="E208" s="27">
        <v>0</v>
      </c>
      <c r="F208" s="27">
        <v>1</v>
      </c>
      <c r="G208" s="27">
        <v>1</v>
      </c>
      <c r="H208" s="39">
        <f t="shared" si="6"/>
        <v>10</v>
      </c>
      <c r="I208" s="42">
        <f t="shared" si="7"/>
        <v>0.2857142857142857</v>
      </c>
      <c r="J208" s="27">
        <v>13</v>
      </c>
      <c r="K208" s="27" t="s">
        <v>1326</v>
      </c>
      <c r="L208" s="11" t="s">
        <v>799</v>
      </c>
      <c r="M208" s="11" t="s">
        <v>212</v>
      </c>
      <c r="N208" s="11" t="s">
        <v>497</v>
      </c>
      <c r="O208" s="11" t="s">
        <v>229</v>
      </c>
      <c r="P208" s="27">
        <v>9</v>
      </c>
      <c r="Q208" s="21"/>
      <c r="R208" s="21"/>
      <c r="S208" s="21"/>
      <c r="T208" s="21"/>
      <c r="U208" s="21"/>
      <c r="V208" s="21"/>
    </row>
    <row r="209" spans="1:22" s="45" customFormat="1" ht="21.75" hidden="1" customHeight="1" x14ac:dyDescent="0.25">
      <c r="A209" s="27">
        <v>204</v>
      </c>
      <c r="B209" s="38" t="s">
        <v>640</v>
      </c>
      <c r="C209" s="27">
        <v>0</v>
      </c>
      <c r="D209" s="27">
        <v>0</v>
      </c>
      <c r="E209" s="27">
        <v>0</v>
      </c>
      <c r="F209" s="27">
        <v>5</v>
      </c>
      <c r="G209" s="27">
        <v>5</v>
      </c>
      <c r="H209" s="39">
        <f t="shared" si="6"/>
        <v>10</v>
      </c>
      <c r="I209" s="42">
        <f t="shared" si="7"/>
        <v>0.2857142857142857</v>
      </c>
      <c r="J209" s="27">
        <v>13</v>
      </c>
      <c r="K209" s="27" t="s">
        <v>1326</v>
      </c>
      <c r="L209" s="9" t="s">
        <v>641</v>
      </c>
      <c r="M209" s="9" t="s">
        <v>376</v>
      </c>
      <c r="N209" s="9" t="s">
        <v>431</v>
      </c>
      <c r="O209" s="9" t="s">
        <v>131</v>
      </c>
      <c r="P209" s="27">
        <v>9</v>
      </c>
      <c r="Q209" s="21"/>
      <c r="R209" s="21"/>
      <c r="S209" s="21"/>
      <c r="T209" s="21"/>
      <c r="U209" s="21"/>
      <c r="V209" s="21"/>
    </row>
    <row r="210" spans="1:22" s="45" customFormat="1" ht="21.75" hidden="1" customHeight="1" x14ac:dyDescent="0.25">
      <c r="A210" s="27">
        <v>205</v>
      </c>
      <c r="B210" s="38" t="s">
        <v>808</v>
      </c>
      <c r="C210" s="27">
        <v>3</v>
      </c>
      <c r="D210" s="27">
        <v>0</v>
      </c>
      <c r="E210" s="27">
        <v>4</v>
      </c>
      <c r="F210" s="27">
        <v>1</v>
      </c>
      <c r="G210" s="27">
        <v>2</v>
      </c>
      <c r="H210" s="39">
        <f t="shared" si="6"/>
        <v>10</v>
      </c>
      <c r="I210" s="42">
        <f t="shared" si="7"/>
        <v>0.2857142857142857</v>
      </c>
      <c r="J210" s="27">
        <v>13</v>
      </c>
      <c r="K210" s="27" t="s">
        <v>1326</v>
      </c>
      <c r="L210" s="8" t="s">
        <v>809</v>
      </c>
      <c r="M210" s="8" t="s">
        <v>189</v>
      </c>
      <c r="N210" s="8" t="s">
        <v>190</v>
      </c>
      <c r="O210" s="9" t="s">
        <v>326</v>
      </c>
      <c r="P210" s="27">
        <v>9</v>
      </c>
      <c r="Q210" s="21"/>
      <c r="R210" s="21"/>
      <c r="S210" s="21"/>
      <c r="T210" s="21"/>
      <c r="U210" s="21"/>
      <c r="V210" s="21"/>
    </row>
    <row r="211" spans="1:22" s="45" customFormat="1" ht="21.75" hidden="1" customHeight="1" x14ac:dyDescent="0.25">
      <c r="A211" s="27">
        <v>206</v>
      </c>
      <c r="B211" s="38" t="s">
        <v>818</v>
      </c>
      <c r="C211" s="27">
        <v>7</v>
      </c>
      <c r="D211" s="27">
        <v>0</v>
      </c>
      <c r="E211" s="27">
        <v>0</v>
      </c>
      <c r="F211" s="27">
        <v>2</v>
      </c>
      <c r="G211" s="27">
        <v>1</v>
      </c>
      <c r="H211" s="39">
        <f t="shared" si="6"/>
        <v>10</v>
      </c>
      <c r="I211" s="42">
        <f t="shared" si="7"/>
        <v>0.2857142857142857</v>
      </c>
      <c r="J211" s="27">
        <v>13</v>
      </c>
      <c r="K211" s="27" t="s">
        <v>1326</v>
      </c>
      <c r="L211" s="10" t="s">
        <v>819</v>
      </c>
      <c r="M211" s="10" t="s">
        <v>631</v>
      </c>
      <c r="N211" s="10" t="s">
        <v>198</v>
      </c>
      <c r="O211" s="9" t="s">
        <v>335</v>
      </c>
      <c r="P211" s="27">
        <v>9</v>
      </c>
      <c r="Q211" s="21"/>
      <c r="R211" s="21"/>
      <c r="S211" s="21"/>
      <c r="T211" s="21"/>
      <c r="U211" s="21"/>
      <c r="V211" s="21"/>
    </row>
    <row r="212" spans="1:22" s="45" customFormat="1" ht="21.75" hidden="1" customHeight="1" x14ac:dyDescent="0.25">
      <c r="A212" s="27">
        <v>207</v>
      </c>
      <c r="B212" s="38" t="s">
        <v>731</v>
      </c>
      <c r="C212" s="27">
        <v>7</v>
      </c>
      <c r="D212" s="27">
        <v>0</v>
      </c>
      <c r="E212" s="27">
        <v>1</v>
      </c>
      <c r="F212" s="27">
        <v>1</v>
      </c>
      <c r="G212" s="27">
        <v>0</v>
      </c>
      <c r="H212" s="39">
        <f t="shared" si="6"/>
        <v>9</v>
      </c>
      <c r="I212" s="42">
        <f t="shared" si="7"/>
        <v>0.25714285714285712</v>
      </c>
      <c r="J212" s="27">
        <v>14</v>
      </c>
      <c r="K212" s="27" t="s">
        <v>1326</v>
      </c>
      <c r="L212" s="8" t="s">
        <v>732</v>
      </c>
      <c r="M212" s="8" t="s">
        <v>227</v>
      </c>
      <c r="N212" s="8" t="s">
        <v>140</v>
      </c>
      <c r="O212" s="11" t="s">
        <v>225</v>
      </c>
      <c r="P212" s="27">
        <v>9</v>
      </c>
      <c r="Q212" s="21"/>
      <c r="R212" s="21"/>
      <c r="S212" s="21"/>
      <c r="T212" s="21"/>
      <c r="U212" s="21"/>
      <c r="V212" s="21"/>
    </row>
    <row r="213" spans="1:22" s="45" customFormat="1" ht="21.75" hidden="1" customHeight="1" x14ac:dyDescent="0.25">
      <c r="A213" s="27">
        <v>208</v>
      </c>
      <c r="B213" s="38" t="s">
        <v>654</v>
      </c>
      <c r="C213" s="27">
        <v>7</v>
      </c>
      <c r="D213" s="27">
        <v>0</v>
      </c>
      <c r="E213" s="27">
        <v>1</v>
      </c>
      <c r="F213" s="27">
        <v>0</v>
      </c>
      <c r="G213" s="27">
        <v>1</v>
      </c>
      <c r="H213" s="39">
        <f t="shared" si="6"/>
        <v>9</v>
      </c>
      <c r="I213" s="42">
        <f t="shared" si="7"/>
        <v>0.25714285714285712</v>
      </c>
      <c r="J213" s="27">
        <v>14</v>
      </c>
      <c r="K213" s="27" t="s">
        <v>1326</v>
      </c>
      <c r="L213" s="11" t="s">
        <v>655</v>
      </c>
      <c r="M213" s="11" t="s">
        <v>656</v>
      </c>
      <c r="N213" s="11" t="s">
        <v>271</v>
      </c>
      <c r="O213" s="11" t="s">
        <v>194</v>
      </c>
      <c r="P213" s="27">
        <v>9</v>
      </c>
      <c r="Q213" s="21"/>
      <c r="R213" s="21"/>
      <c r="S213" s="21"/>
      <c r="T213" s="21"/>
      <c r="U213" s="21"/>
      <c r="V213" s="21"/>
    </row>
    <row r="214" spans="1:22" s="45" customFormat="1" ht="21.75" hidden="1" customHeight="1" x14ac:dyDescent="0.25">
      <c r="A214" s="27">
        <v>209</v>
      </c>
      <c r="B214" s="38" t="s">
        <v>659</v>
      </c>
      <c r="C214" s="27">
        <v>0</v>
      </c>
      <c r="D214" s="27">
        <v>1</v>
      </c>
      <c r="E214" s="27">
        <v>7</v>
      </c>
      <c r="F214" s="27">
        <v>1</v>
      </c>
      <c r="G214" s="27">
        <v>0</v>
      </c>
      <c r="H214" s="39">
        <f t="shared" si="6"/>
        <v>9</v>
      </c>
      <c r="I214" s="42">
        <f t="shared" si="7"/>
        <v>0.25714285714285712</v>
      </c>
      <c r="J214" s="27">
        <v>14</v>
      </c>
      <c r="K214" s="27" t="s">
        <v>1326</v>
      </c>
      <c r="L214" s="8" t="s">
        <v>660</v>
      </c>
      <c r="M214" s="8" t="s">
        <v>661</v>
      </c>
      <c r="N214" s="8" t="s">
        <v>171</v>
      </c>
      <c r="O214" s="9" t="s">
        <v>326</v>
      </c>
      <c r="P214" s="27">
        <v>9</v>
      </c>
      <c r="Q214" s="21"/>
      <c r="R214" s="21"/>
      <c r="S214" s="21"/>
      <c r="T214" s="21"/>
      <c r="U214" s="21"/>
      <c r="V214" s="21"/>
    </row>
    <row r="215" spans="1:22" s="45" customFormat="1" ht="21.75" hidden="1" customHeight="1" x14ac:dyDescent="0.25">
      <c r="A215" s="27">
        <v>210</v>
      </c>
      <c r="B215" s="38" t="s">
        <v>707</v>
      </c>
      <c r="C215" s="27">
        <v>7</v>
      </c>
      <c r="D215" s="27">
        <v>0</v>
      </c>
      <c r="E215" s="27">
        <v>1</v>
      </c>
      <c r="F215" s="27">
        <v>0</v>
      </c>
      <c r="G215" s="27">
        <v>1</v>
      </c>
      <c r="H215" s="39">
        <f t="shared" si="6"/>
        <v>9</v>
      </c>
      <c r="I215" s="42">
        <f t="shared" si="7"/>
        <v>0.25714285714285712</v>
      </c>
      <c r="J215" s="27">
        <v>14</v>
      </c>
      <c r="K215" s="27" t="s">
        <v>1326</v>
      </c>
      <c r="L215" s="8" t="s">
        <v>708</v>
      </c>
      <c r="M215" s="8" t="s">
        <v>302</v>
      </c>
      <c r="N215" s="8" t="s">
        <v>239</v>
      </c>
      <c r="O215" s="9" t="s">
        <v>218</v>
      </c>
      <c r="P215" s="27">
        <v>9</v>
      </c>
      <c r="Q215" s="21"/>
      <c r="R215" s="21"/>
      <c r="S215" s="21"/>
      <c r="T215" s="21"/>
      <c r="U215" s="21"/>
      <c r="V215" s="21"/>
    </row>
    <row r="216" spans="1:22" s="45" customFormat="1" ht="21.75" hidden="1" customHeight="1" x14ac:dyDescent="0.25">
      <c r="A216" s="27">
        <v>211</v>
      </c>
      <c r="B216" s="38" t="s">
        <v>792</v>
      </c>
      <c r="C216" s="27">
        <v>7</v>
      </c>
      <c r="D216" s="27">
        <v>1</v>
      </c>
      <c r="E216" s="27">
        <v>0</v>
      </c>
      <c r="F216" s="27">
        <v>0</v>
      </c>
      <c r="G216" s="27">
        <v>0</v>
      </c>
      <c r="H216" s="39">
        <f t="shared" si="6"/>
        <v>8</v>
      </c>
      <c r="I216" s="42">
        <f t="shared" si="7"/>
        <v>0.22857142857142856</v>
      </c>
      <c r="J216" s="27">
        <v>15</v>
      </c>
      <c r="K216" s="27" t="s">
        <v>1326</v>
      </c>
      <c r="L216" s="8" t="s">
        <v>793</v>
      </c>
      <c r="M216" s="8" t="s">
        <v>351</v>
      </c>
      <c r="N216" s="8" t="s">
        <v>171</v>
      </c>
      <c r="O216" s="9" t="s">
        <v>203</v>
      </c>
      <c r="P216" s="27">
        <v>9</v>
      </c>
      <c r="Q216" s="21"/>
      <c r="R216" s="21"/>
      <c r="S216" s="21"/>
      <c r="T216" s="21"/>
      <c r="U216" s="21"/>
      <c r="V216" s="21"/>
    </row>
    <row r="217" spans="1:22" s="45" customFormat="1" ht="21.75" hidden="1" customHeight="1" x14ac:dyDescent="0.25">
      <c r="A217" s="27">
        <v>212</v>
      </c>
      <c r="B217" s="38" t="s">
        <v>717</v>
      </c>
      <c r="C217" s="27">
        <v>3</v>
      </c>
      <c r="D217" s="27">
        <v>1</v>
      </c>
      <c r="E217" s="27">
        <v>1</v>
      </c>
      <c r="F217" s="27">
        <v>1</v>
      </c>
      <c r="G217" s="27">
        <v>1</v>
      </c>
      <c r="H217" s="39">
        <f t="shared" si="6"/>
        <v>7</v>
      </c>
      <c r="I217" s="42">
        <f t="shared" si="7"/>
        <v>0.2</v>
      </c>
      <c r="J217" s="27">
        <v>16</v>
      </c>
      <c r="K217" s="27" t="s">
        <v>1326</v>
      </c>
      <c r="L217" s="11" t="s">
        <v>718</v>
      </c>
      <c r="M217" s="11" t="s">
        <v>719</v>
      </c>
      <c r="N217" s="11" t="s">
        <v>720</v>
      </c>
      <c r="O217" s="9" t="s">
        <v>191</v>
      </c>
      <c r="P217" s="27">
        <v>9</v>
      </c>
      <c r="Q217" s="21"/>
      <c r="R217" s="21"/>
      <c r="S217" s="21"/>
      <c r="T217" s="21"/>
      <c r="U217" s="21"/>
      <c r="V217" s="21"/>
    </row>
    <row r="218" spans="1:22" s="45" customFormat="1" ht="21.75" hidden="1" customHeight="1" x14ac:dyDescent="0.25">
      <c r="A218" s="27">
        <v>213</v>
      </c>
      <c r="B218" s="38" t="s">
        <v>669</v>
      </c>
      <c r="C218" s="27">
        <v>7</v>
      </c>
      <c r="D218" s="27">
        <v>0</v>
      </c>
      <c r="E218" s="27">
        <v>0</v>
      </c>
      <c r="F218" s="27">
        <v>0</v>
      </c>
      <c r="G218" s="27">
        <v>0</v>
      </c>
      <c r="H218" s="39">
        <f t="shared" si="6"/>
        <v>7</v>
      </c>
      <c r="I218" s="42">
        <f t="shared" si="7"/>
        <v>0.2</v>
      </c>
      <c r="J218" s="27">
        <v>16</v>
      </c>
      <c r="K218" s="27" t="s">
        <v>1326</v>
      </c>
      <c r="L218" s="10" t="s">
        <v>670</v>
      </c>
      <c r="M218" s="9" t="s">
        <v>423</v>
      </c>
      <c r="N218" s="9" t="s">
        <v>620</v>
      </c>
      <c r="O218" s="9" t="s">
        <v>176</v>
      </c>
      <c r="P218" s="27">
        <v>9</v>
      </c>
      <c r="Q218" s="21"/>
      <c r="R218" s="21"/>
      <c r="S218" s="21"/>
      <c r="T218" s="21"/>
      <c r="U218" s="21"/>
      <c r="V218" s="21"/>
    </row>
    <row r="219" spans="1:22" s="45" customFormat="1" ht="21.75" hidden="1" customHeight="1" x14ac:dyDescent="0.25">
      <c r="A219" s="27">
        <v>214</v>
      </c>
      <c r="B219" s="38" t="s">
        <v>686</v>
      </c>
      <c r="C219" s="27">
        <v>7</v>
      </c>
      <c r="D219" s="27">
        <v>0</v>
      </c>
      <c r="E219" s="27">
        <v>0</v>
      </c>
      <c r="F219" s="27">
        <v>0</v>
      </c>
      <c r="G219" s="27">
        <v>0</v>
      </c>
      <c r="H219" s="39">
        <f t="shared" si="6"/>
        <v>7</v>
      </c>
      <c r="I219" s="42">
        <f t="shared" si="7"/>
        <v>0.2</v>
      </c>
      <c r="J219" s="27">
        <v>16</v>
      </c>
      <c r="K219" s="27" t="s">
        <v>1326</v>
      </c>
      <c r="L219" s="10" t="s">
        <v>687</v>
      </c>
      <c r="M219" s="9" t="s">
        <v>368</v>
      </c>
      <c r="N219" s="9" t="s">
        <v>319</v>
      </c>
      <c r="O219" s="9" t="s">
        <v>176</v>
      </c>
      <c r="P219" s="27">
        <v>9</v>
      </c>
      <c r="Q219" s="21"/>
      <c r="R219" s="21"/>
      <c r="S219" s="21"/>
      <c r="T219" s="21"/>
      <c r="U219" s="21"/>
      <c r="V219" s="21"/>
    </row>
    <row r="220" spans="1:22" s="45" customFormat="1" ht="21.75" hidden="1" customHeight="1" x14ac:dyDescent="0.25">
      <c r="A220" s="27">
        <v>215</v>
      </c>
      <c r="B220" s="38" t="s">
        <v>845</v>
      </c>
      <c r="C220" s="27">
        <v>7</v>
      </c>
      <c r="D220" s="27">
        <v>0</v>
      </c>
      <c r="E220" s="27">
        <v>0</v>
      </c>
      <c r="F220" s="27">
        <v>0</v>
      </c>
      <c r="G220" s="27">
        <v>0</v>
      </c>
      <c r="H220" s="39">
        <f t="shared" si="6"/>
        <v>7</v>
      </c>
      <c r="I220" s="42">
        <f t="shared" si="7"/>
        <v>0.2</v>
      </c>
      <c r="J220" s="27">
        <v>16</v>
      </c>
      <c r="K220" s="27" t="s">
        <v>1326</v>
      </c>
      <c r="L220" s="9" t="s">
        <v>846</v>
      </c>
      <c r="M220" s="9" t="s">
        <v>847</v>
      </c>
      <c r="N220" s="9" t="s">
        <v>304</v>
      </c>
      <c r="O220" s="9" t="s">
        <v>299</v>
      </c>
      <c r="P220" s="27">
        <v>9</v>
      </c>
      <c r="Q220" s="21"/>
      <c r="R220" s="21"/>
      <c r="S220" s="21"/>
      <c r="T220" s="21"/>
      <c r="U220" s="21"/>
      <c r="V220" s="21"/>
    </row>
    <row r="221" spans="1:22" s="45" customFormat="1" ht="21.75" hidden="1" customHeight="1" x14ac:dyDescent="0.25">
      <c r="A221" s="27">
        <v>216</v>
      </c>
      <c r="B221" s="38" t="s">
        <v>721</v>
      </c>
      <c r="C221" s="27">
        <v>1</v>
      </c>
      <c r="D221" s="27">
        <v>2</v>
      </c>
      <c r="E221" s="27">
        <v>2</v>
      </c>
      <c r="F221" s="27">
        <v>0</v>
      </c>
      <c r="G221" s="27">
        <v>1</v>
      </c>
      <c r="H221" s="39">
        <f t="shared" si="6"/>
        <v>6</v>
      </c>
      <c r="I221" s="42">
        <f t="shared" si="7"/>
        <v>0.17142857142857143</v>
      </c>
      <c r="J221" s="27">
        <v>17</v>
      </c>
      <c r="K221" s="27" t="s">
        <v>1326</v>
      </c>
      <c r="L221" s="9" t="s">
        <v>722</v>
      </c>
      <c r="M221" s="9" t="s">
        <v>289</v>
      </c>
      <c r="N221" s="9" t="s">
        <v>135</v>
      </c>
      <c r="O221" s="9" t="s">
        <v>131</v>
      </c>
      <c r="P221" s="27">
        <v>9</v>
      </c>
      <c r="Q221" s="21"/>
      <c r="R221" s="21"/>
      <c r="S221" s="21"/>
      <c r="T221" s="21"/>
      <c r="U221" s="21"/>
      <c r="V221" s="21"/>
    </row>
    <row r="222" spans="1:22" s="45" customFormat="1" ht="21.75" hidden="1" customHeight="1" x14ac:dyDescent="0.25">
      <c r="A222" s="27">
        <v>217</v>
      </c>
      <c r="B222" s="38" t="s">
        <v>739</v>
      </c>
      <c r="C222" s="27">
        <v>6</v>
      </c>
      <c r="D222" s="27">
        <v>0</v>
      </c>
      <c r="E222" s="27">
        <v>0</v>
      </c>
      <c r="F222" s="27">
        <v>0</v>
      </c>
      <c r="G222" s="27">
        <v>0</v>
      </c>
      <c r="H222" s="39">
        <f t="shared" si="6"/>
        <v>6</v>
      </c>
      <c r="I222" s="42">
        <f t="shared" si="7"/>
        <v>0.17142857142857143</v>
      </c>
      <c r="J222" s="27">
        <v>17</v>
      </c>
      <c r="K222" s="27" t="s">
        <v>1326</v>
      </c>
      <c r="L222" s="8" t="s">
        <v>740</v>
      </c>
      <c r="M222" s="8" t="s">
        <v>606</v>
      </c>
      <c r="N222" s="8" t="s">
        <v>224</v>
      </c>
      <c r="O222" s="9" t="s">
        <v>225</v>
      </c>
      <c r="P222" s="27">
        <v>9</v>
      </c>
      <c r="Q222" s="21"/>
      <c r="R222" s="21"/>
      <c r="S222" s="21"/>
      <c r="T222" s="21"/>
      <c r="U222" s="21"/>
      <c r="V222" s="21"/>
    </row>
    <row r="223" spans="1:22" s="45" customFormat="1" ht="21.75" hidden="1" customHeight="1" x14ac:dyDescent="0.25">
      <c r="A223" s="27">
        <v>218</v>
      </c>
      <c r="B223" s="38" t="s">
        <v>665</v>
      </c>
      <c r="C223" s="27">
        <v>3</v>
      </c>
      <c r="D223" s="27">
        <v>0</v>
      </c>
      <c r="E223" s="27">
        <v>0</v>
      </c>
      <c r="F223" s="27">
        <v>2</v>
      </c>
      <c r="G223" s="27">
        <v>0</v>
      </c>
      <c r="H223" s="39">
        <f t="shared" si="6"/>
        <v>5</v>
      </c>
      <c r="I223" s="42">
        <f t="shared" si="7"/>
        <v>0.14285714285714285</v>
      </c>
      <c r="J223" s="27">
        <v>18</v>
      </c>
      <c r="K223" s="27" t="s">
        <v>1326</v>
      </c>
      <c r="L223" s="8" t="s">
        <v>1319</v>
      </c>
      <c r="M223" s="8" t="s">
        <v>371</v>
      </c>
      <c r="N223" s="8" t="s">
        <v>284</v>
      </c>
      <c r="O223" s="10" t="s">
        <v>187</v>
      </c>
      <c r="P223" s="27">
        <v>9</v>
      </c>
      <c r="Q223" s="21"/>
      <c r="R223" s="21"/>
      <c r="S223" s="21"/>
      <c r="T223" s="21"/>
      <c r="U223" s="21"/>
      <c r="V223" s="21"/>
    </row>
    <row r="224" spans="1:22" s="45" customFormat="1" ht="21.75" hidden="1" customHeight="1" x14ac:dyDescent="0.25">
      <c r="A224" s="27">
        <v>219</v>
      </c>
      <c r="B224" s="38" t="s">
        <v>842</v>
      </c>
      <c r="C224" s="27">
        <v>3</v>
      </c>
      <c r="D224" s="27">
        <v>1</v>
      </c>
      <c r="E224" s="27">
        <v>0</v>
      </c>
      <c r="F224" s="27">
        <v>1</v>
      </c>
      <c r="G224" s="27">
        <v>0</v>
      </c>
      <c r="H224" s="39">
        <f t="shared" si="6"/>
        <v>5</v>
      </c>
      <c r="I224" s="42">
        <f t="shared" si="7"/>
        <v>0.14285714285714285</v>
      </c>
      <c r="J224" s="27">
        <v>18</v>
      </c>
      <c r="K224" s="27" t="s">
        <v>1326</v>
      </c>
      <c r="L224" s="8" t="s">
        <v>843</v>
      </c>
      <c r="M224" s="8" t="s">
        <v>279</v>
      </c>
      <c r="N224" s="8" t="s">
        <v>844</v>
      </c>
      <c r="O224" s="11" t="s">
        <v>225</v>
      </c>
      <c r="P224" s="27">
        <v>9</v>
      </c>
      <c r="Q224" s="21"/>
      <c r="R224" s="21"/>
      <c r="S224" s="21"/>
      <c r="T224" s="21"/>
      <c r="U224" s="21"/>
      <c r="V224" s="21"/>
    </row>
    <row r="225" spans="1:22" s="45" customFormat="1" ht="21.75" hidden="1" customHeight="1" x14ac:dyDescent="0.25">
      <c r="A225" s="27">
        <v>220</v>
      </c>
      <c r="B225" s="38" t="s">
        <v>754</v>
      </c>
      <c r="C225" s="27">
        <v>3</v>
      </c>
      <c r="D225" s="27">
        <v>0</v>
      </c>
      <c r="E225" s="27">
        <v>0</v>
      </c>
      <c r="F225" s="27">
        <v>1</v>
      </c>
      <c r="G225" s="27">
        <v>0</v>
      </c>
      <c r="H225" s="39">
        <f t="shared" si="6"/>
        <v>4</v>
      </c>
      <c r="I225" s="42">
        <f t="shared" si="7"/>
        <v>0.11428571428571428</v>
      </c>
      <c r="J225" s="27">
        <v>19</v>
      </c>
      <c r="K225" s="27" t="s">
        <v>1326</v>
      </c>
      <c r="L225" s="8" t="s">
        <v>755</v>
      </c>
      <c r="M225" s="8" t="s">
        <v>756</v>
      </c>
      <c r="N225" s="8"/>
      <c r="O225" s="10" t="s">
        <v>187</v>
      </c>
      <c r="P225" s="27">
        <v>9</v>
      </c>
      <c r="Q225" s="21"/>
      <c r="R225" s="21"/>
      <c r="S225" s="21"/>
      <c r="T225" s="21"/>
      <c r="U225" s="21"/>
      <c r="V225" s="21"/>
    </row>
    <row r="226" spans="1:22" s="45" customFormat="1" ht="21.75" hidden="1" customHeight="1" x14ac:dyDescent="0.25">
      <c r="A226" s="27">
        <v>221</v>
      </c>
      <c r="B226" s="38" t="s">
        <v>674</v>
      </c>
      <c r="C226" s="27">
        <v>3</v>
      </c>
      <c r="D226" s="27">
        <v>1</v>
      </c>
      <c r="E226" s="27">
        <v>0</v>
      </c>
      <c r="F226" s="27">
        <v>0</v>
      </c>
      <c r="G226" s="27">
        <v>0</v>
      </c>
      <c r="H226" s="39">
        <f t="shared" si="6"/>
        <v>4</v>
      </c>
      <c r="I226" s="42">
        <f t="shared" si="7"/>
        <v>0.11428571428571428</v>
      </c>
      <c r="J226" s="27">
        <v>19</v>
      </c>
      <c r="K226" s="27" t="s">
        <v>1326</v>
      </c>
      <c r="L226" s="9" t="s">
        <v>675</v>
      </c>
      <c r="M226" s="9" t="s">
        <v>312</v>
      </c>
      <c r="N226" s="9" t="s">
        <v>163</v>
      </c>
      <c r="O226" s="9" t="s">
        <v>131</v>
      </c>
      <c r="P226" s="27">
        <v>9</v>
      </c>
      <c r="Q226" s="21"/>
      <c r="R226" s="21"/>
      <c r="S226" s="21"/>
      <c r="T226" s="21"/>
      <c r="U226" s="21"/>
      <c r="V226" s="21"/>
    </row>
    <row r="227" spans="1:22" s="45" customFormat="1" ht="21.75" hidden="1" customHeight="1" x14ac:dyDescent="0.25">
      <c r="A227" s="27">
        <v>222</v>
      </c>
      <c r="B227" s="38" t="s">
        <v>862</v>
      </c>
      <c r="C227" s="27">
        <v>0</v>
      </c>
      <c r="D227" s="27">
        <v>3</v>
      </c>
      <c r="E227" s="27">
        <v>0</v>
      </c>
      <c r="F227" s="27">
        <v>1</v>
      </c>
      <c r="G227" s="27">
        <v>0</v>
      </c>
      <c r="H227" s="39">
        <f t="shared" si="6"/>
        <v>4</v>
      </c>
      <c r="I227" s="42">
        <f t="shared" si="7"/>
        <v>0.11428571428571428</v>
      </c>
      <c r="J227" s="27">
        <v>19</v>
      </c>
      <c r="K227" s="27" t="s">
        <v>1326</v>
      </c>
      <c r="L227" s="12" t="s">
        <v>863</v>
      </c>
      <c r="M227" s="12" t="s">
        <v>321</v>
      </c>
      <c r="N227" s="12" t="s">
        <v>171</v>
      </c>
      <c r="O227" s="11" t="s">
        <v>229</v>
      </c>
      <c r="P227" s="27">
        <v>9</v>
      </c>
      <c r="Q227" s="21"/>
      <c r="R227" s="21"/>
      <c r="S227" s="21"/>
      <c r="T227" s="21"/>
      <c r="U227" s="21"/>
      <c r="V227" s="21"/>
    </row>
    <row r="228" spans="1:22" s="45" customFormat="1" ht="21.75" hidden="1" customHeight="1" x14ac:dyDescent="0.25">
      <c r="A228" s="27">
        <v>223</v>
      </c>
      <c r="B228" s="38" t="s">
        <v>629</v>
      </c>
      <c r="C228" s="27">
        <v>3</v>
      </c>
      <c r="D228" s="27">
        <v>1</v>
      </c>
      <c r="E228" s="27">
        <v>0</v>
      </c>
      <c r="F228" s="27">
        <v>0</v>
      </c>
      <c r="G228" s="27">
        <v>0</v>
      </c>
      <c r="H228" s="39">
        <f t="shared" si="6"/>
        <v>4</v>
      </c>
      <c r="I228" s="42">
        <f t="shared" si="7"/>
        <v>0.11428571428571428</v>
      </c>
      <c r="J228" s="27">
        <v>19</v>
      </c>
      <c r="K228" s="27" t="s">
        <v>1326</v>
      </c>
      <c r="L228" s="9" t="s">
        <v>630</v>
      </c>
      <c r="M228" s="9" t="s">
        <v>631</v>
      </c>
      <c r="N228" s="9" t="s">
        <v>156</v>
      </c>
      <c r="O228" s="9" t="s">
        <v>131</v>
      </c>
      <c r="P228" s="27">
        <v>9</v>
      </c>
      <c r="Q228" s="21"/>
      <c r="R228" s="21"/>
      <c r="S228" s="21"/>
      <c r="T228" s="21"/>
      <c r="U228" s="21"/>
      <c r="V228" s="21"/>
    </row>
    <row r="229" spans="1:22" s="45" customFormat="1" ht="21.75" hidden="1" customHeight="1" x14ac:dyDescent="0.25">
      <c r="A229" s="27">
        <v>224</v>
      </c>
      <c r="B229" s="38" t="s">
        <v>728</v>
      </c>
      <c r="C229" s="27">
        <v>3</v>
      </c>
      <c r="D229" s="27">
        <v>0</v>
      </c>
      <c r="E229" s="27">
        <v>0</v>
      </c>
      <c r="F229" s="27">
        <v>0</v>
      </c>
      <c r="G229" s="27">
        <v>0</v>
      </c>
      <c r="H229" s="39">
        <f t="shared" si="6"/>
        <v>3</v>
      </c>
      <c r="I229" s="42">
        <f t="shared" si="7"/>
        <v>8.5714285714285715E-2</v>
      </c>
      <c r="J229" s="27">
        <v>20</v>
      </c>
      <c r="K229" s="27" t="s">
        <v>1326</v>
      </c>
      <c r="L229" s="10" t="s">
        <v>729</v>
      </c>
      <c r="M229" s="9" t="s">
        <v>368</v>
      </c>
      <c r="N229" s="9" t="s">
        <v>730</v>
      </c>
      <c r="O229" s="9" t="s">
        <v>176</v>
      </c>
      <c r="P229" s="27">
        <v>9</v>
      </c>
      <c r="Q229" s="21"/>
      <c r="R229" s="21"/>
      <c r="S229" s="21"/>
      <c r="T229" s="21"/>
      <c r="U229" s="21"/>
      <c r="V229" s="21"/>
    </row>
    <row r="230" spans="1:22" s="45" customFormat="1" ht="21.75" hidden="1" customHeight="1" x14ac:dyDescent="0.25">
      <c r="A230" s="27">
        <v>225</v>
      </c>
      <c r="B230" s="38" t="s">
        <v>649</v>
      </c>
      <c r="C230" s="27">
        <v>0</v>
      </c>
      <c r="D230" s="27">
        <v>1</v>
      </c>
      <c r="E230" s="27">
        <v>0</v>
      </c>
      <c r="F230" s="27">
        <v>2</v>
      </c>
      <c r="G230" s="27">
        <v>0</v>
      </c>
      <c r="H230" s="39">
        <f t="shared" si="6"/>
        <v>3</v>
      </c>
      <c r="I230" s="42">
        <f t="shared" si="7"/>
        <v>8.5714285714285715E-2</v>
      </c>
      <c r="J230" s="27">
        <v>20</v>
      </c>
      <c r="K230" s="27" t="s">
        <v>1326</v>
      </c>
      <c r="L230" s="8" t="s">
        <v>650</v>
      </c>
      <c r="M230" s="8" t="s">
        <v>276</v>
      </c>
      <c r="N230" s="8" t="s">
        <v>280</v>
      </c>
      <c r="O230" s="9" t="s">
        <v>563</v>
      </c>
      <c r="P230" s="27">
        <v>9</v>
      </c>
      <c r="Q230" s="21"/>
      <c r="R230" s="21"/>
      <c r="S230" s="21"/>
      <c r="T230" s="21"/>
      <c r="U230" s="21"/>
      <c r="V230" s="21"/>
    </row>
    <row r="231" spans="1:22" s="45" customFormat="1" ht="21.75" hidden="1" customHeight="1" x14ac:dyDescent="0.25">
      <c r="A231" s="27">
        <v>226</v>
      </c>
      <c r="B231" s="38" t="s">
        <v>764</v>
      </c>
      <c r="C231" s="27">
        <v>0</v>
      </c>
      <c r="D231" s="27">
        <v>0</v>
      </c>
      <c r="E231" s="27">
        <v>0</v>
      </c>
      <c r="F231" s="27">
        <v>3</v>
      </c>
      <c r="G231" s="27">
        <v>0</v>
      </c>
      <c r="H231" s="39">
        <f t="shared" si="6"/>
        <v>3</v>
      </c>
      <c r="I231" s="42">
        <f t="shared" si="7"/>
        <v>8.5714285714285715E-2</v>
      </c>
      <c r="J231" s="27">
        <v>20</v>
      </c>
      <c r="K231" s="27" t="s">
        <v>1326</v>
      </c>
      <c r="L231" s="8" t="s">
        <v>765</v>
      </c>
      <c r="M231" s="8" t="s">
        <v>251</v>
      </c>
      <c r="N231" s="8" t="s">
        <v>243</v>
      </c>
      <c r="O231" s="9" t="s">
        <v>153</v>
      </c>
      <c r="P231" s="27">
        <v>9</v>
      </c>
      <c r="Q231" s="21"/>
      <c r="R231" s="21"/>
      <c r="S231" s="21"/>
      <c r="T231" s="21"/>
      <c r="U231" s="21"/>
      <c r="V231" s="21"/>
    </row>
    <row r="232" spans="1:22" s="45" customFormat="1" ht="21.75" hidden="1" customHeight="1" x14ac:dyDescent="0.25">
      <c r="A232" s="27">
        <v>227</v>
      </c>
      <c r="B232" s="38" t="s">
        <v>774</v>
      </c>
      <c r="C232" s="27">
        <v>0</v>
      </c>
      <c r="D232" s="27">
        <v>1</v>
      </c>
      <c r="E232" s="27">
        <v>1</v>
      </c>
      <c r="F232" s="27">
        <v>0</v>
      </c>
      <c r="G232" s="27">
        <v>1</v>
      </c>
      <c r="H232" s="39">
        <f t="shared" si="6"/>
        <v>3</v>
      </c>
      <c r="I232" s="42">
        <f t="shared" si="7"/>
        <v>8.5714285714285715E-2</v>
      </c>
      <c r="J232" s="27">
        <v>20</v>
      </c>
      <c r="K232" s="27" t="s">
        <v>1326</v>
      </c>
      <c r="L232" s="8" t="s">
        <v>237</v>
      </c>
      <c r="M232" s="8" t="s">
        <v>289</v>
      </c>
      <c r="N232" s="8" t="s">
        <v>156</v>
      </c>
      <c r="O232" s="11" t="s">
        <v>225</v>
      </c>
      <c r="P232" s="27">
        <v>9</v>
      </c>
      <c r="Q232" s="21"/>
      <c r="R232" s="21"/>
      <c r="S232" s="21"/>
      <c r="T232" s="21"/>
      <c r="U232" s="21"/>
      <c r="V232" s="21"/>
    </row>
    <row r="233" spans="1:22" s="45" customFormat="1" ht="21.75" hidden="1" customHeight="1" x14ac:dyDescent="0.25">
      <c r="A233" s="27">
        <v>228</v>
      </c>
      <c r="B233" s="38" t="s">
        <v>723</v>
      </c>
      <c r="C233" s="27">
        <v>0</v>
      </c>
      <c r="D233" s="27">
        <v>0</v>
      </c>
      <c r="E233" s="27">
        <v>0</v>
      </c>
      <c r="F233" s="27">
        <v>1</v>
      </c>
      <c r="G233" s="27">
        <v>1</v>
      </c>
      <c r="H233" s="39">
        <f t="shared" si="6"/>
        <v>2</v>
      </c>
      <c r="I233" s="42">
        <f t="shared" si="7"/>
        <v>5.7142857142857141E-2</v>
      </c>
      <c r="J233" s="27">
        <v>21</v>
      </c>
      <c r="K233" s="27" t="s">
        <v>1326</v>
      </c>
      <c r="L233" s="11" t="s">
        <v>724</v>
      </c>
      <c r="M233" s="11" t="s">
        <v>170</v>
      </c>
      <c r="N233" s="11" t="s">
        <v>171</v>
      </c>
      <c r="O233" s="9" t="s">
        <v>191</v>
      </c>
      <c r="P233" s="27">
        <v>9</v>
      </c>
      <c r="Q233" s="21"/>
      <c r="R233" s="21"/>
      <c r="S233" s="21"/>
      <c r="T233" s="21"/>
      <c r="U233" s="21"/>
      <c r="V233" s="21"/>
    </row>
    <row r="234" spans="1:22" s="45" customFormat="1" ht="21.75" hidden="1" customHeight="1" x14ac:dyDescent="0.25">
      <c r="A234" s="27">
        <v>229</v>
      </c>
      <c r="B234" s="38" t="s">
        <v>743</v>
      </c>
      <c r="C234" s="27">
        <v>0</v>
      </c>
      <c r="D234" s="27">
        <v>1</v>
      </c>
      <c r="E234" s="27">
        <v>0</v>
      </c>
      <c r="F234" s="27">
        <v>1</v>
      </c>
      <c r="G234" s="27">
        <v>0</v>
      </c>
      <c r="H234" s="39">
        <f t="shared" si="6"/>
        <v>2</v>
      </c>
      <c r="I234" s="42">
        <f t="shared" si="7"/>
        <v>5.7142857142857141E-2</v>
      </c>
      <c r="J234" s="27">
        <v>21</v>
      </c>
      <c r="K234" s="27" t="s">
        <v>1326</v>
      </c>
      <c r="L234" s="8" t="s">
        <v>744</v>
      </c>
      <c r="M234" s="8" t="s">
        <v>745</v>
      </c>
      <c r="N234" s="8" t="s">
        <v>746</v>
      </c>
      <c r="O234" s="9" t="s">
        <v>218</v>
      </c>
      <c r="P234" s="27">
        <v>9</v>
      </c>
      <c r="Q234" s="21"/>
      <c r="R234" s="21"/>
      <c r="S234" s="21"/>
      <c r="T234" s="21"/>
      <c r="U234" s="21"/>
      <c r="V234" s="21"/>
    </row>
    <row r="235" spans="1:22" s="45" customFormat="1" ht="21.75" hidden="1" customHeight="1" x14ac:dyDescent="0.25">
      <c r="A235" s="27">
        <v>230</v>
      </c>
      <c r="B235" s="38" t="s">
        <v>751</v>
      </c>
      <c r="C235" s="27">
        <v>2</v>
      </c>
      <c r="D235" s="27">
        <v>0</v>
      </c>
      <c r="E235" s="27">
        <v>0</v>
      </c>
      <c r="F235" s="27">
        <v>0</v>
      </c>
      <c r="G235" s="27">
        <v>0</v>
      </c>
      <c r="H235" s="39">
        <f t="shared" si="6"/>
        <v>2</v>
      </c>
      <c r="I235" s="42">
        <f t="shared" si="7"/>
        <v>5.7142857142857141E-2</v>
      </c>
      <c r="J235" s="27">
        <v>21</v>
      </c>
      <c r="K235" s="27" t="s">
        <v>1326</v>
      </c>
      <c r="L235" s="8" t="s">
        <v>752</v>
      </c>
      <c r="M235" s="8" t="s">
        <v>351</v>
      </c>
      <c r="N235" s="8" t="s">
        <v>466</v>
      </c>
      <c r="O235" s="9" t="s">
        <v>218</v>
      </c>
      <c r="P235" s="27">
        <v>9</v>
      </c>
      <c r="Q235" s="21"/>
      <c r="R235" s="21"/>
      <c r="S235" s="21"/>
      <c r="T235" s="21"/>
      <c r="U235" s="21"/>
      <c r="V235" s="21"/>
    </row>
    <row r="236" spans="1:22" s="45" customFormat="1" ht="21.75" hidden="1" customHeight="1" x14ac:dyDescent="0.25">
      <c r="A236" s="27">
        <v>231</v>
      </c>
      <c r="B236" s="38" t="s">
        <v>757</v>
      </c>
      <c r="C236" s="27">
        <v>1</v>
      </c>
      <c r="D236" s="27">
        <v>0</v>
      </c>
      <c r="E236" s="27">
        <v>0</v>
      </c>
      <c r="F236" s="27">
        <v>0</v>
      </c>
      <c r="G236" s="27">
        <v>1</v>
      </c>
      <c r="H236" s="39">
        <f t="shared" si="6"/>
        <v>2</v>
      </c>
      <c r="I236" s="42">
        <f t="shared" si="7"/>
        <v>5.7142857142857141E-2</v>
      </c>
      <c r="J236" s="27">
        <v>21</v>
      </c>
      <c r="K236" s="27" t="s">
        <v>1326</v>
      </c>
      <c r="L236" s="8" t="s">
        <v>758</v>
      </c>
      <c r="M236" s="8" t="s">
        <v>212</v>
      </c>
      <c r="N236" s="8" t="s">
        <v>224</v>
      </c>
      <c r="O236" s="9" t="s">
        <v>149</v>
      </c>
      <c r="P236" s="27">
        <v>9</v>
      </c>
      <c r="Q236" s="21"/>
      <c r="R236" s="21"/>
      <c r="S236" s="21"/>
      <c r="T236" s="21"/>
      <c r="U236" s="21"/>
      <c r="V236" s="21"/>
    </row>
    <row r="237" spans="1:22" s="45" customFormat="1" ht="21.75" hidden="1" customHeight="1" x14ac:dyDescent="0.25">
      <c r="A237" s="27">
        <v>232</v>
      </c>
      <c r="B237" s="38" t="s">
        <v>780</v>
      </c>
      <c r="C237" s="27">
        <v>0</v>
      </c>
      <c r="D237" s="27">
        <v>0</v>
      </c>
      <c r="E237" s="27">
        <v>0</v>
      </c>
      <c r="F237" s="27">
        <v>0</v>
      </c>
      <c r="G237" s="27">
        <v>2</v>
      </c>
      <c r="H237" s="39">
        <f t="shared" si="6"/>
        <v>2</v>
      </c>
      <c r="I237" s="42">
        <f t="shared" si="7"/>
        <v>5.7142857142857141E-2</v>
      </c>
      <c r="J237" s="27">
        <v>21</v>
      </c>
      <c r="K237" s="27" t="s">
        <v>1326</v>
      </c>
      <c r="L237" s="8" t="s">
        <v>781</v>
      </c>
      <c r="M237" s="8" t="s">
        <v>291</v>
      </c>
      <c r="N237" s="8" t="s">
        <v>202</v>
      </c>
      <c r="O237" s="11" t="s">
        <v>225</v>
      </c>
      <c r="P237" s="27">
        <v>9</v>
      </c>
      <c r="Q237" s="21"/>
      <c r="R237" s="21"/>
      <c r="S237" s="21"/>
      <c r="T237" s="21"/>
      <c r="U237" s="21"/>
      <c r="V237" s="21"/>
    </row>
    <row r="238" spans="1:22" s="45" customFormat="1" ht="21.75" hidden="1" customHeight="1" x14ac:dyDescent="0.25">
      <c r="A238" s="27">
        <v>233</v>
      </c>
      <c r="B238" s="38" t="s">
        <v>681</v>
      </c>
      <c r="C238" s="27">
        <v>0</v>
      </c>
      <c r="D238" s="27">
        <v>1</v>
      </c>
      <c r="E238" s="27">
        <v>1</v>
      </c>
      <c r="F238" s="27">
        <v>0</v>
      </c>
      <c r="G238" s="27">
        <v>0</v>
      </c>
      <c r="H238" s="39">
        <f t="shared" si="6"/>
        <v>2</v>
      </c>
      <c r="I238" s="42">
        <f t="shared" si="7"/>
        <v>5.7142857142857141E-2</v>
      </c>
      <c r="J238" s="27">
        <v>21</v>
      </c>
      <c r="K238" s="27" t="s">
        <v>1326</v>
      </c>
      <c r="L238" s="10" t="s">
        <v>682</v>
      </c>
      <c r="M238" s="9" t="s">
        <v>152</v>
      </c>
      <c r="N238" s="9" t="s">
        <v>198</v>
      </c>
      <c r="O238" s="9" t="s">
        <v>176</v>
      </c>
      <c r="P238" s="27">
        <v>9</v>
      </c>
      <c r="Q238" s="21"/>
      <c r="R238" s="21"/>
      <c r="S238" s="21"/>
      <c r="T238" s="21"/>
      <c r="U238" s="21"/>
      <c r="V238" s="21"/>
    </row>
    <row r="239" spans="1:22" s="45" customFormat="1" ht="21.75" hidden="1" customHeight="1" x14ac:dyDescent="0.25">
      <c r="A239" s="27">
        <v>234</v>
      </c>
      <c r="B239" s="38" t="s">
        <v>697</v>
      </c>
      <c r="C239" s="27">
        <v>0</v>
      </c>
      <c r="D239" s="27">
        <v>1</v>
      </c>
      <c r="E239" s="27">
        <v>0</v>
      </c>
      <c r="F239" s="27">
        <v>1</v>
      </c>
      <c r="G239" s="27">
        <v>0</v>
      </c>
      <c r="H239" s="39">
        <f t="shared" si="6"/>
        <v>2</v>
      </c>
      <c r="I239" s="42">
        <f t="shared" si="7"/>
        <v>5.7142857142857141E-2</v>
      </c>
      <c r="J239" s="27">
        <v>21</v>
      </c>
      <c r="K239" s="27" t="s">
        <v>1326</v>
      </c>
      <c r="L239" s="11" t="s">
        <v>698</v>
      </c>
      <c r="M239" s="11" t="s">
        <v>147</v>
      </c>
      <c r="N239" s="11" t="s">
        <v>699</v>
      </c>
      <c r="O239" s="9" t="s">
        <v>191</v>
      </c>
      <c r="P239" s="27">
        <v>9</v>
      </c>
      <c r="Q239" s="21"/>
      <c r="R239" s="21"/>
      <c r="S239" s="21"/>
      <c r="T239" s="21"/>
      <c r="U239" s="21"/>
      <c r="V239" s="21"/>
    </row>
    <row r="240" spans="1:22" s="45" customFormat="1" ht="21.75" hidden="1" customHeight="1" x14ac:dyDescent="0.25">
      <c r="A240" s="27">
        <v>235</v>
      </c>
      <c r="B240" s="38" t="s">
        <v>725</v>
      </c>
      <c r="C240" s="27">
        <v>0</v>
      </c>
      <c r="D240" s="27">
        <v>0</v>
      </c>
      <c r="E240" s="27">
        <v>1</v>
      </c>
      <c r="F240" s="27">
        <v>0</v>
      </c>
      <c r="G240" s="27">
        <v>0</v>
      </c>
      <c r="H240" s="39">
        <f t="shared" si="6"/>
        <v>1</v>
      </c>
      <c r="I240" s="42">
        <f t="shared" si="7"/>
        <v>2.8571428571428571E-2</v>
      </c>
      <c r="J240" s="27">
        <v>22</v>
      </c>
      <c r="K240" s="27" t="s">
        <v>1326</v>
      </c>
      <c r="L240" s="8" t="s">
        <v>726</v>
      </c>
      <c r="M240" s="8" t="s">
        <v>727</v>
      </c>
      <c r="N240" s="8" t="s">
        <v>160</v>
      </c>
      <c r="O240" s="11" t="s">
        <v>225</v>
      </c>
      <c r="P240" s="27">
        <v>9</v>
      </c>
      <c r="Q240" s="21"/>
      <c r="R240" s="21"/>
      <c r="S240" s="21"/>
      <c r="T240" s="21"/>
      <c r="U240" s="21"/>
      <c r="V240" s="21"/>
    </row>
    <row r="241" spans="1:22" s="45" customFormat="1" ht="21.75" hidden="1" customHeight="1" x14ac:dyDescent="0.25">
      <c r="A241" s="27">
        <v>236</v>
      </c>
      <c r="B241" s="38" t="s">
        <v>735</v>
      </c>
      <c r="C241" s="27">
        <v>1</v>
      </c>
      <c r="D241" s="27">
        <v>0</v>
      </c>
      <c r="E241" s="27">
        <v>0</v>
      </c>
      <c r="F241" s="27">
        <v>0</v>
      </c>
      <c r="G241" s="27">
        <v>0</v>
      </c>
      <c r="H241" s="39">
        <f t="shared" si="6"/>
        <v>1</v>
      </c>
      <c r="I241" s="42">
        <f t="shared" si="7"/>
        <v>2.8571428571428571E-2</v>
      </c>
      <c r="J241" s="27">
        <v>22</v>
      </c>
      <c r="K241" s="27" t="s">
        <v>1326</v>
      </c>
      <c r="L241" s="10" t="s">
        <v>736</v>
      </c>
      <c r="M241" s="9" t="s">
        <v>201</v>
      </c>
      <c r="N241" s="9" t="s">
        <v>246</v>
      </c>
      <c r="O241" s="9" t="s">
        <v>176</v>
      </c>
      <c r="P241" s="27">
        <v>9</v>
      </c>
      <c r="Q241" s="21"/>
      <c r="R241" s="21"/>
      <c r="S241" s="21"/>
      <c r="T241" s="21"/>
      <c r="U241" s="21"/>
      <c r="V241" s="21"/>
    </row>
    <row r="242" spans="1:22" s="45" customFormat="1" ht="21.75" hidden="1" customHeight="1" x14ac:dyDescent="0.25">
      <c r="A242" s="27">
        <v>237</v>
      </c>
      <c r="B242" s="38" t="s">
        <v>651</v>
      </c>
      <c r="C242" s="27">
        <v>0</v>
      </c>
      <c r="D242" s="27">
        <v>0</v>
      </c>
      <c r="E242" s="27">
        <v>0</v>
      </c>
      <c r="F242" s="27">
        <v>1</v>
      </c>
      <c r="G242" s="27">
        <v>0</v>
      </c>
      <c r="H242" s="39">
        <f t="shared" si="6"/>
        <v>1</v>
      </c>
      <c r="I242" s="42">
        <f t="shared" si="7"/>
        <v>2.8571428571428571E-2</v>
      </c>
      <c r="J242" s="27">
        <v>22</v>
      </c>
      <c r="K242" s="27" t="s">
        <v>1326</v>
      </c>
      <c r="L242" s="11" t="s">
        <v>652</v>
      </c>
      <c r="M242" s="11" t="s">
        <v>653</v>
      </c>
      <c r="N242" s="11" t="s">
        <v>249</v>
      </c>
      <c r="O242" s="9" t="s">
        <v>191</v>
      </c>
      <c r="P242" s="27">
        <v>9</v>
      </c>
      <c r="Q242" s="21"/>
      <c r="R242" s="21"/>
      <c r="S242" s="21"/>
      <c r="T242" s="21"/>
      <c r="U242" s="21"/>
      <c r="V242" s="21"/>
    </row>
    <row r="243" spans="1:22" s="45" customFormat="1" ht="21.75" hidden="1" customHeight="1" x14ac:dyDescent="0.25">
      <c r="A243" s="27">
        <v>238</v>
      </c>
      <c r="B243" s="38" t="s">
        <v>657</v>
      </c>
      <c r="C243" s="27">
        <v>0</v>
      </c>
      <c r="D243" s="27">
        <v>0</v>
      </c>
      <c r="E243" s="27">
        <v>1</v>
      </c>
      <c r="F243" s="27">
        <v>0</v>
      </c>
      <c r="G243" s="27">
        <v>0</v>
      </c>
      <c r="H243" s="39">
        <f t="shared" si="6"/>
        <v>1</v>
      </c>
      <c r="I243" s="42">
        <f t="shared" si="7"/>
        <v>2.8571428571428571E-2</v>
      </c>
      <c r="J243" s="27">
        <v>22</v>
      </c>
      <c r="K243" s="27" t="s">
        <v>1326</v>
      </c>
      <c r="L243" s="8" t="s">
        <v>658</v>
      </c>
      <c r="M243" s="8" t="s">
        <v>453</v>
      </c>
      <c r="N243" s="8" t="s">
        <v>243</v>
      </c>
      <c r="O243" s="11" t="s">
        <v>225</v>
      </c>
      <c r="P243" s="27">
        <v>9</v>
      </c>
      <c r="Q243" s="21"/>
      <c r="R243" s="21"/>
      <c r="S243" s="21"/>
      <c r="T243" s="21"/>
      <c r="U243" s="21"/>
      <c r="V243" s="21"/>
    </row>
    <row r="244" spans="1:22" s="45" customFormat="1" ht="21.75" hidden="1" customHeight="1" x14ac:dyDescent="0.25">
      <c r="A244" s="27">
        <v>239</v>
      </c>
      <c r="B244" s="38" t="s">
        <v>759</v>
      </c>
      <c r="C244" s="27">
        <v>0</v>
      </c>
      <c r="D244" s="27">
        <v>1</v>
      </c>
      <c r="E244" s="27">
        <v>0</v>
      </c>
      <c r="F244" s="27">
        <v>0</v>
      </c>
      <c r="G244" s="27">
        <v>0</v>
      </c>
      <c r="H244" s="39">
        <f t="shared" si="6"/>
        <v>1</v>
      </c>
      <c r="I244" s="42">
        <f t="shared" si="7"/>
        <v>2.8571428571428571E-2</v>
      </c>
      <c r="J244" s="27">
        <v>22</v>
      </c>
      <c r="K244" s="27" t="s">
        <v>1326</v>
      </c>
      <c r="L244" s="8" t="s">
        <v>1320</v>
      </c>
      <c r="M244" s="8" t="s">
        <v>371</v>
      </c>
      <c r="N244" s="8" t="s">
        <v>171</v>
      </c>
      <c r="O244" s="9" t="s">
        <v>761</v>
      </c>
      <c r="P244" s="27">
        <v>9</v>
      </c>
      <c r="Q244" s="21"/>
      <c r="R244" s="21"/>
      <c r="S244" s="21"/>
      <c r="T244" s="21"/>
      <c r="U244" s="21"/>
      <c r="V244" s="21"/>
    </row>
    <row r="245" spans="1:22" s="45" customFormat="1" ht="21.75" hidden="1" customHeight="1" x14ac:dyDescent="0.25">
      <c r="A245" s="27">
        <v>240</v>
      </c>
      <c r="B245" s="38" t="s">
        <v>662</v>
      </c>
      <c r="C245" s="27">
        <v>0</v>
      </c>
      <c r="D245" s="27">
        <v>0</v>
      </c>
      <c r="E245" s="27">
        <v>0</v>
      </c>
      <c r="F245" s="27">
        <v>1</v>
      </c>
      <c r="G245" s="27">
        <v>0</v>
      </c>
      <c r="H245" s="39">
        <f t="shared" si="6"/>
        <v>1</v>
      </c>
      <c r="I245" s="42">
        <f t="shared" si="7"/>
        <v>2.8571428571428571E-2</v>
      </c>
      <c r="J245" s="27">
        <v>22</v>
      </c>
      <c r="K245" s="27" t="s">
        <v>1326</v>
      </c>
      <c r="L245" s="8" t="s">
        <v>452</v>
      </c>
      <c r="M245" s="8" t="s">
        <v>561</v>
      </c>
      <c r="N245" s="8" t="s">
        <v>664</v>
      </c>
      <c r="O245" s="9" t="s">
        <v>183</v>
      </c>
      <c r="P245" s="27">
        <v>9</v>
      </c>
      <c r="Q245" s="21"/>
      <c r="R245" s="21"/>
      <c r="S245" s="21"/>
      <c r="T245" s="21"/>
      <c r="U245" s="21"/>
      <c r="V245" s="21"/>
    </row>
    <row r="246" spans="1:22" s="45" customFormat="1" ht="21.75" hidden="1" customHeight="1" x14ac:dyDescent="0.25">
      <c r="A246" s="27">
        <v>241</v>
      </c>
      <c r="B246" s="38" t="s">
        <v>775</v>
      </c>
      <c r="C246" s="27">
        <v>0</v>
      </c>
      <c r="D246" s="27">
        <v>1</v>
      </c>
      <c r="E246" s="27">
        <v>0</v>
      </c>
      <c r="F246" s="27">
        <v>0</v>
      </c>
      <c r="G246" s="27">
        <v>0</v>
      </c>
      <c r="H246" s="39">
        <f t="shared" si="6"/>
        <v>1</v>
      </c>
      <c r="I246" s="42">
        <f t="shared" si="7"/>
        <v>2.8571428571428571E-2</v>
      </c>
      <c r="J246" s="27">
        <v>22</v>
      </c>
      <c r="K246" s="27" t="s">
        <v>1326</v>
      </c>
      <c r="L246" s="8" t="s">
        <v>297</v>
      </c>
      <c r="M246" s="8" t="s">
        <v>776</v>
      </c>
      <c r="N246" s="8" t="s">
        <v>215</v>
      </c>
      <c r="O246" s="10" t="s">
        <v>187</v>
      </c>
      <c r="P246" s="27">
        <v>9</v>
      </c>
      <c r="Q246" s="21"/>
      <c r="R246" s="21"/>
      <c r="S246" s="21"/>
      <c r="T246" s="21"/>
      <c r="U246" s="21"/>
      <c r="V246" s="21"/>
    </row>
    <row r="247" spans="1:22" s="45" customFormat="1" ht="21.75" hidden="1" customHeight="1" x14ac:dyDescent="0.25">
      <c r="A247" s="27">
        <v>242</v>
      </c>
      <c r="B247" s="38" t="s">
        <v>782</v>
      </c>
      <c r="C247" s="27">
        <v>0</v>
      </c>
      <c r="D247" s="27">
        <v>0</v>
      </c>
      <c r="E247" s="27">
        <v>0</v>
      </c>
      <c r="F247" s="27">
        <v>1</v>
      </c>
      <c r="G247" s="27">
        <v>0</v>
      </c>
      <c r="H247" s="39">
        <f t="shared" si="6"/>
        <v>1</v>
      </c>
      <c r="I247" s="42">
        <f t="shared" si="7"/>
        <v>2.8571428571428571E-2</v>
      </c>
      <c r="J247" s="27">
        <v>22</v>
      </c>
      <c r="K247" s="27" t="s">
        <v>1326</v>
      </c>
      <c r="L247" s="8" t="s">
        <v>783</v>
      </c>
      <c r="M247" s="8" t="s">
        <v>155</v>
      </c>
      <c r="N247" s="8" t="s">
        <v>198</v>
      </c>
      <c r="O247" s="9" t="s">
        <v>563</v>
      </c>
      <c r="P247" s="27">
        <v>9</v>
      </c>
      <c r="Q247" s="21"/>
      <c r="R247" s="21"/>
      <c r="S247" s="21"/>
      <c r="T247" s="21"/>
      <c r="U247" s="21"/>
      <c r="V247" s="21"/>
    </row>
    <row r="248" spans="1:22" s="45" customFormat="1" ht="21.75" hidden="1" customHeight="1" x14ac:dyDescent="0.25">
      <c r="A248" s="27">
        <v>243</v>
      </c>
      <c r="B248" s="38" t="s">
        <v>676</v>
      </c>
      <c r="C248" s="27">
        <v>0</v>
      </c>
      <c r="D248" s="27">
        <v>0</v>
      </c>
      <c r="E248" s="27">
        <v>1</v>
      </c>
      <c r="F248" s="27">
        <v>0</v>
      </c>
      <c r="G248" s="27">
        <v>0</v>
      </c>
      <c r="H248" s="39">
        <f t="shared" si="6"/>
        <v>1</v>
      </c>
      <c r="I248" s="42">
        <f t="shared" si="7"/>
        <v>2.8571428571428571E-2</v>
      </c>
      <c r="J248" s="27">
        <v>22</v>
      </c>
      <c r="K248" s="27" t="s">
        <v>1326</v>
      </c>
      <c r="L248" s="8" t="s">
        <v>677</v>
      </c>
      <c r="M248" s="8" t="s">
        <v>381</v>
      </c>
      <c r="N248" s="8" t="s">
        <v>346</v>
      </c>
      <c r="O248" s="9" t="s">
        <v>225</v>
      </c>
      <c r="P248" s="27">
        <v>9</v>
      </c>
      <c r="Q248" s="21"/>
      <c r="R248" s="21"/>
      <c r="S248" s="21"/>
      <c r="T248" s="21"/>
      <c r="U248" s="21"/>
      <c r="V248" s="21"/>
    </row>
    <row r="249" spans="1:22" s="45" customFormat="1" ht="21.75" hidden="1" customHeight="1" x14ac:dyDescent="0.25">
      <c r="A249" s="27">
        <v>244</v>
      </c>
      <c r="B249" s="38" t="s">
        <v>678</v>
      </c>
      <c r="C249" s="27">
        <v>0</v>
      </c>
      <c r="D249" s="27">
        <v>0</v>
      </c>
      <c r="E249" s="27">
        <v>1</v>
      </c>
      <c r="F249" s="27">
        <v>0</v>
      </c>
      <c r="G249" s="27">
        <v>0</v>
      </c>
      <c r="H249" s="39">
        <f t="shared" si="6"/>
        <v>1</v>
      </c>
      <c r="I249" s="42">
        <f t="shared" si="7"/>
        <v>2.8571428571428571E-2</v>
      </c>
      <c r="J249" s="27">
        <v>22</v>
      </c>
      <c r="K249" s="27" t="s">
        <v>1326</v>
      </c>
      <c r="L249" s="8" t="s">
        <v>679</v>
      </c>
      <c r="M249" s="8" t="s">
        <v>680</v>
      </c>
      <c r="N249" s="8" t="s">
        <v>160</v>
      </c>
      <c r="O249" s="10" t="s">
        <v>187</v>
      </c>
      <c r="P249" s="27">
        <v>9</v>
      </c>
      <c r="Q249" s="21"/>
      <c r="R249" s="21"/>
      <c r="S249" s="21"/>
      <c r="T249" s="21"/>
      <c r="U249" s="21"/>
      <c r="V249" s="21"/>
    </row>
    <row r="250" spans="1:22" s="45" customFormat="1" ht="21.75" hidden="1" customHeight="1" x14ac:dyDescent="0.25">
      <c r="A250" s="27">
        <v>245</v>
      </c>
      <c r="B250" s="38" t="s">
        <v>804</v>
      </c>
      <c r="C250" s="27">
        <v>0</v>
      </c>
      <c r="D250" s="27">
        <v>0</v>
      </c>
      <c r="E250" s="27">
        <v>0</v>
      </c>
      <c r="F250" s="27">
        <v>1</v>
      </c>
      <c r="G250" s="27">
        <v>0</v>
      </c>
      <c r="H250" s="39">
        <f t="shared" si="6"/>
        <v>1</v>
      </c>
      <c r="I250" s="42">
        <f t="shared" si="7"/>
        <v>2.8571428571428571E-2</v>
      </c>
      <c r="J250" s="27">
        <v>22</v>
      </c>
      <c r="K250" s="27" t="s">
        <v>1326</v>
      </c>
      <c r="L250" s="8" t="s">
        <v>805</v>
      </c>
      <c r="M250" s="8" t="s">
        <v>561</v>
      </c>
      <c r="N250" s="8" t="s">
        <v>171</v>
      </c>
      <c r="O250" s="9" t="s">
        <v>563</v>
      </c>
      <c r="P250" s="27">
        <v>9</v>
      </c>
      <c r="Q250" s="21"/>
      <c r="R250" s="21"/>
      <c r="S250" s="21"/>
      <c r="T250" s="21"/>
      <c r="U250" s="21"/>
      <c r="V250" s="21"/>
    </row>
    <row r="251" spans="1:22" s="45" customFormat="1" ht="21.75" hidden="1" customHeight="1" x14ac:dyDescent="0.25">
      <c r="A251" s="27">
        <v>246</v>
      </c>
      <c r="B251" s="38" t="s">
        <v>691</v>
      </c>
      <c r="C251" s="27">
        <v>0</v>
      </c>
      <c r="D251" s="27">
        <v>0</v>
      </c>
      <c r="E251" s="27">
        <v>0</v>
      </c>
      <c r="F251" s="27">
        <v>0</v>
      </c>
      <c r="G251" s="27">
        <v>1</v>
      </c>
      <c r="H251" s="39">
        <f t="shared" si="6"/>
        <v>1</v>
      </c>
      <c r="I251" s="42">
        <f t="shared" si="7"/>
        <v>2.8571428571428571E-2</v>
      </c>
      <c r="J251" s="27">
        <v>22</v>
      </c>
      <c r="K251" s="27" t="s">
        <v>1326</v>
      </c>
      <c r="L251" s="8" t="s">
        <v>692</v>
      </c>
      <c r="M251" s="8" t="s">
        <v>561</v>
      </c>
      <c r="N251" s="8" t="s">
        <v>163</v>
      </c>
      <c r="O251" s="11" t="s">
        <v>225</v>
      </c>
      <c r="P251" s="27">
        <v>9</v>
      </c>
      <c r="Q251" s="21"/>
      <c r="R251" s="21"/>
      <c r="S251" s="21"/>
      <c r="T251" s="21"/>
      <c r="U251" s="21"/>
      <c r="V251" s="21"/>
    </row>
    <row r="252" spans="1:22" s="45" customFormat="1" ht="21.75" hidden="1" customHeight="1" x14ac:dyDescent="0.25">
      <c r="A252" s="27">
        <v>247</v>
      </c>
      <c r="B252" s="38" t="s">
        <v>806</v>
      </c>
      <c r="C252" s="27">
        <v>0</v>
      </c>
      <c r="D252" s="27">
        <v>1</v>
      </c>
      <c r="E252" s="27">
        <v>0</v>
      </c>
      <c r="F252" s="27">
        <v>0</v>
      </c>
      <c r="G252" s="27">
        <v>0</v>
      </c>
      <c r="H252" s="39">
        <f t="shared" si="6"/>
        <v>1</v>
      </c>
      <c r="I252" s="42">
        <f t="shared" si="7"/>
        <v>2.8571428571428571E-2</v>
      </c>
      <c r="J252" s="27">
        <v>22</v>
      </c>
      <c r="K252" s="27" t="s">
        <v>1326</v>
      </c>
      <c r="L252" s="10" t="s">
        <v>807</v>
      </c>
      <c r="M252" s="9" t="s">
        <v>289</v>
      </c>
      <c r="N252" s="9" t="s">
        <v>156</v>
      </c>
      <c r="O252" s="9" t="s">
        <v>176</v>
      </c>
      <c r="P252" s="27">
        <v>9</v>
      </c>
      <c r="Q252" s="21"/>
      <c r="R252" s="21"/>
      <c r="S252" s="21"/>
      <c r="T252" s="21"/>
      <c r="U252" s="21"/>
      <c r="V252" s="21"/>
    </row>
    <row r="253" spans="1:22" s="45" customFormat="1" ht="21.75" hidden="1" customHeight="1" x14ac:dyDescent="0.25">
      <c r="A253" s="27">
        <v>248</v>
      </c>
      <c r="B253" s="38" t="s">
        <v>810</v>
      </c>
      <c r="C253" s="27">
        <v>0</v>
      </c>
      <c r="D253" s="27">
        <v>1</v>
      </c>
      <c r="E253" s="27">
        <v>0</v>
      </c>
      <c r="F253" s="27">
        <v>0</v>
      </c>
      <c r="G253" s="27">
        <v>0</v>
      </c>
      <c r="H253" s="39">
        <f t="shared" si="6"/>
        <v>1</v>
      </c>
      <c r="I253" s="42">
        <f t="shared" si="7"/>
        <v>2.8571428571428571E-2</v>
      </c>
      <c r="J253" s="27">
        <v>22</v>
      </c>
      <c r="K253" s="27" t="s">
        <v>1326</v>
      </c>
      <c r="L253" s="8" t="s">
        <v>301</v>
      </c>
      <c r="M253" s="8" t="s">
        <v>365</v>
      </c>
      <c r="N253" s="8" t="s">
        <v>167</v>
      </c>
      <c r="O253" s="11" t="s">
        <v>811</v>
      </c>
      <c r="P253" s="27">
        <v>9</v>
      </c>
      <c r="Q253" s="21"/>
      <c r="R253" s="21"/>
      <c r="S253" s="21"/>
      <c r="T253" s="21"/>
      <c r="U253" s="21"/>
      <c r="V253" s="21"/>
    </row>
    <row r="254" spans="1:22" s="45" customFormat="1" ht="21.75" hidden="1" customHeight="1" x14ac:dyDescent="0.25">
      <c r="A254" s="27">
        <v>249</v>
      </c>
      <c r="B254" s="38" t="s">
        <v>820</v>
      </c>
      <c r="C254" s="27">
        <v>0</v>
      </c>
      <c r="D254" s="27">
        <v>0</v>
      </c>
      <c r="E254" s="27">
        <v>0</v>
      </c>
      <c r="F254" s="27">
        <v>1</v>
      </c>
      <c r="G254" s="27">
        <v>0</v>
      </c>
      <c r="H254" s="39">
        <f t="shared" si="6"/>
        <v>1</v>
      </c>
      <c r="I254" s="42">
        <f t="shared" si="7"/>
        <v>2.8571428571428571E-2</v>
      </c>
      <c r="J254" s="27">
        <v>22</v>
      </c>
      <c r="K254" s="27" t="s">
        <v>1326</v>
      </c>
      <c r="L254" s="9" t="s">
        <v>821</v>
      </c>
      <c r="M254" s="9" t="s">
        <v>430</v>
      </c>
      <c r="N254" s="9" t="s">
        <v>822</v>
      </c>
      <c r="O254" s="9" t="s">
        <v>131</v>
      </c>
      <c r="P254" s="27">
        <v>9</v>
      </c>
      <c r="Q254" s="21"/>
      <c r="R254" s="21"/>
      <c r="S254" s="21"/>
      <c r="T254" s="21"/>
      <c r="U254" s="21"/>
      <c r="V254" s="21"/>
    </row>
    <row r="255" spans="1:22" s="45" customFormat="1" ht="21.75" hidden="1" customHeight="1" x14ac:dyDescent="0.25">
      <c r="A255" s="27">
        <v>250</v>
      </c>
      <c r="B255" s="38" t="s">
        <v>700</v>
      </c>
      <c r="C255" s="27">
        <v>1</v>
      </c>
      <c r="D255" s="27">
        <v>0</v>
      </c>
      <c r="E255" s="27">
        <v>0</v>
      </c>
      <c r="F255" s="27">
        <v>0</v>
      </c>
      <c r="G255" s="27">
        <v>0</v>
      </c>
      <c r="H255" s="39">
        <f t="shared" si="6"/>
        <v>1</v>
      </c>
      <c r="I255" s="42">
        <f t="shared" si="7"/>
        <v>2.8571428571428571E-2</v>
      </c>
      <c r="J255" s="27">
        <v>22</v>
      </c>
      <c r="K255" s="27" t="s">
        <v>1326</v>
      </c>
      <c r="L255" s="8" t="s">
        <v>701</v>
      </c>
      <c r="M255" s="8" t="s">
        <v>201</v>
      </c>
      <c r="N255" s="8" t="s">
        <v>215</v>
      </c>
      <c r="O255" s="9" t="s">
        <v>225</v>
      </c>
      <c r="P255" s="27">
        <v>9</v>
      </c>
      <c r="Q255" s="21"/>
      <c r="R255" s="21"/>
      <c r="S255" s="21"/>
      <c r="T255" s="21"/>
      <c r="U255" s="21"/>
      <c r="V255" s="21"/>
    </row>
    <row r="256" spans="1:22" s="45" customFormat="1" ht="21.75" hidden="1" customHeight="1" x14ac:dyDescent="0.25">
      <c r="A256" s="27">
        <v>251</v>
      </c>
      <c r="B256" s="38" t="s">
        <v>827</v>
      </c>
      <c r="C256" s="27">
        <v>0</v>
      </c>
      <c r="D256" s="27">
        <v>0</v>
      </c>
      <c r="E256" s="27">
        <v>1</v>
      </c>
      <c r="F256" s="27">
        <v>0</v>
      </c>
      <c r="G256" s="27">
        <v>0</v>
      </c>
      <c r="H256" s="39">
        <f t="shared" si="6"/>
        <v>1</v>
      </c>
      <c r="I256" s="42">
        <f t="shared" si="7"/>
        <v>2.8571428571428571E-2</v>
      </c>
      <c r="J256" s="27">
        <v>22</v>
      </c>
      <c r="K256" s="27" t="s">
        <v>1326</v>
      </c>
      <c r="L256" s="8" t="s">
        <v>1307</v>
      </c>
      <c r="M256" s="8" t="s">
        <v>513</v>
      </c>
      <c r="N256" s="8" t="s">
        <v>198</v>
      </c>
      <c r="O256" s="9" t="s">
        <v>203</v>
      </c>
      <c r="P256" s="27">
        <v>9</v>
      </c>
      <c r="Q256" s="21"/>
      <c r="R256" s="21"/>
      <c r="S256" s="21"/>
      <c r="T256" s="21"/>
      <c r="U256" s="21"/>
      <c r="V256" s="21"/>
    </row>
    <row r="257" spans="1:22" s="45" customFormat="1" ht="21.75" hidden="1" customHeight="1" x14ac:dyDescent="0.25">
      <c r="A257" s="27">
        <v>252</v>
      </c>
      <c r="B257" s="38" t="s">
        <v>702</v>
      </c>
      <c r="C257" s="27">
        <v>0</v>
      </c>
      <c r="D257" s="27">
        <v>1</v>
      </c>
      <c r="E257" s="27">
        <v>0</v>
      </c>
      <c r="F257" s="27">
        <v>0</v>
      </c>
      <c r="G257" s="27">
        <v>0</v>
      </c>
      <c r="H257" s="39">
        <f t="shared" si="6"/>
        <v>1</v>
      </c>
      <c r="I257" s="42">
        <f t="shared" si="7"/>
        <v>2.8571428571428571E-2</v>
      </c>
      <c r="J257" s="27">
        <v>22</v>
      </c>
      <c r="K257" s="27" t="s">
        <v>1326</v>
      </c>
      <c r="L257" s="9" t="s">
        <v>703</v>
      </c>
      <c r="M257" s="9" t="s">
        <v>704</v>
      </c>
      <c r="N257" s="9" t="s">
        <v>130</v>
      </c>
      <c r="O257" s="9" t="s">
        <v>299</v>
      </c>
      <c r="P257" s="27">
        <v>9</v>
      </c>
      <c r="Q257" s="21"/>
      <c r="R257" s="21"/>
      <c r="S257" s="21"/>
      <c r="T257" s="21"/>
      <c r="U257" s="21"/>
      <c r="V257" s="21"/>
    </row>
    <row r="258" spans="1:22" s="45" customFormat="1" ht="21.75" hidden="1" customHeight="1" x14ac:dyDescent="0.25">
      <c r="A258" s="27">
        <v>253</v>
      </c>
      <c r="B258" s="38" t="s">
        <v>833</v>
      </c>
      <c r="C258" s="27">
        <v>0</v>
      </c>
      <c r="D258" s="27">
        <v>0</v>
      </c>
      <c r="E258" s="27">
        <v>0</v>
      </c>
      <c r="F258" s="27">
        <v>1</v>
      </c>
      <c r="G258" s="27">
        <v>0</v>
      </c>
      <c r="H258" s="39">
        <f t="shared" si="6"/>
        <v>1</v>
      </c>
      <c r="I258" s="42">
        <f t="shared" si="7"/>
        <v>2.8571428571428571E-2</v>
      </c>
      <c r="J258" s="27">
        <v>22</v>
      </c>
      <c r="K258" s="27" t="s">
        <v>1326</v>
      </c>
      <c r="L258" s="9" t="s">
        <v>834</v>
      </c>
      <c r="M258" s="9" t="s">
        <v>835</v>
      </c>
      <c r="N258" s="9" t="s">
        <v>716</v>
      </c>
      <c r="O258" s="9" t="s">
        <v>131</v>
      </c>
      <c r="P258" s="27">
        <v>9</v>
      </c>
      <c r="Q258" s="21"/>
      <c r="R258" s="21"/>
      <c r="S258" s="21"/>
      <c r="T258" s="21"/>
      <c r="U258" s="21"/>
      <c r="V258" s="21"/>
    </row>
    <row r="259" spans="1:22" s="45" customFormat="1" ht="21.75" hidden="1" customHeight="1" x14ac:dyDescent="0.25">
      <c r="A259" s="27">
        <v>254</v>
      </c>
      <c r="B259" s="38" t="s">
        <v>836</v>
      </c>
      <c r="C259" s="27">
        <v>0</v>
      </c>
      <c r="D259" s="27">
        <v>1</v>
      </c>
      <c r="E259" s="27">
        <v>0</v>
      </c>
      <c r="F259" s="27">
        <v>0</v>
      </c>
      <c r="G259" s="27">
        <v>0</v>
      </c>
      <c r="H259" s="39">
        <f t="shared" si="6"/>
        <v>1</v>
      </c>
      <c r="I259" s="42">
        <f t="shared" si="7"/>
        <v>2.8571428571428571E-2</v>
      </c>
      <c r="J259" s="27">
        <v>22</v>
      </c>
      <c r="K259" s="27" t="s">
        <v>1326</v>
      </c>
      <c r="L259" s="8" t="s">
        <v>837</v>
      </c>
      <c r="M259" s="8" t="s">
        <v>231</v>
      </c>
      <c r="N259" s="8" t="s">
        <v>730</v>
      </c>
      <c r="O259" s="9" t="s">
        <v>773</v>
      </c>
      <c r="P259" s="27">
        <v>9</v>
      </c>
      <c r="Q259" s="21"/>
      <c r="R259" s="21"/>
      <c r="S259" s="21"/>
      <c r="T259" s="21"/>
      <c r="U259" s="21"/>
      <c r="V259" s="21"/>
    </row>
    <row r="260" spans="1:22" s="45" customFormat="1" ht="21.75" hidden="1" customHeight="1" x14ac:dyDescent="0.25">
      <c r="A260" s="27">
        <v>255</v>
      </c>
      <c r="B260" s="38" t="s">
        <v>838</v>
      </c>
      <c r="C260" s="27">
        <v>0</v>
      </c>
      <c r="D260" s="27">
        <v>1</v>
      </c>
      <c r="E260" s="27">
        <v>0</v>
      </c>
      <c r="F260" s="27">
        <v>0</v>
      </c>
      <c r="G260" s="27">
        <v>0</v>
      </c>
      <c r="H260" s="39">
        <f t="shared" si="6"/>
        <v>1</v>
      </c>
      <c r="I260" s="42">
        <f t="shared" si="7"/>
        <v>2.8571428571428571E-2</v>
      </c>
      <c r="J260" s="27">
        <v>22</v>
      </c>
      <c r="K260" s="27" t="s">
        <v>1326</v>
      </c>
      <c r="L260" s="9" t="s">
        <v>839</v>
      </c>
      <c r="M260" s="9" t="s">
        <v>589</v>
      </c>
      <c r="N260" s="9" t="s">
        <v>167</v>
      </c>
      <c r="O260" s="9" t="s">
        <v>131</v>
      </c>
      <c r="P260" s="27">
        <v>9</v>
      </c>
      <c r="Q260" s="21"/>
      <c r="R260" s="21"/>
      <c r="S260" s="21"/>
      <c r="T260" s="21"/>
      <c r="U260" s="21"/>
      <c r="V260" s="21"/>
    </row>
    <row r="261" spans="1:22" s="45" customFormat="1" ht="21.75" hidden="1" customHeight="1" x14ac:dyDescent="0.25">
      <c r="A261" s="27">
        <v>256</v>
      </c>
      <c r="B261" s="38" t="s">
        <v>840</v>
      </c>
      <c r="C261" s="27">
        <v>0</v>
      </c>
      <c r="D261" s="27">
        <v>1</v>
      </c>
      <c r="E261" s="27">
        <v>0</v>
      </c>
      <c r="F261" s="27">
        <v>0</v>
      </c>
      <c r="G261" s="27">
        <v>0</v>
      </c>
      <c r="H261" s="39">
        <f t="shared" si="6"/>
        <v>1</v>
      </c>
      <c r="I261" s="42">
        <f t="shared" si="7"/>
        <v>2.8571428571428571E-2</v>
      </c>
      <c r="J261" s="27">
        <v>22</v>
      </c>
      <c r="K261" s="27" t="s">
        <v>1326</v>
      </c>
      <c r="L261" s="11" t="s">
        <v>841</v>
      </c>
      <c r="M261" s="11" t="s">
        <v>208</v>
      </c>
      <c r="N261" s="11" t="s">
        <v>607</v>
      </c>
      <c r="O261" s="9" t="s">
        <v>191</v>
      </c>
      <c r="P261" s="27">
        <v>9</v>
      </c>
      <c r="Q261" s="21"/>
      <c r="R261" s="21"/>
      <c r="S261" s="21"/>
      <c r="T261" s="21"/>
      <c r="U261" s="21"/>
      <c r="V261" s="21"/>
    </row>
    <row r="262" spans="1:22" s="45" customFormat="1" ht="21.75" hidden="1" customHeight="1" x14ac:dyDescent="0.25">
      <c r="A262" s="27">
        <v>257</v>
      </c>
      <c r="B262" s="38" t="s">
        <v>848</v>
      </c>
      <c r="C262" s="27">
        <v>0</v>
      </c>
      <c r="D262" s="27">
        <v>1</v>
      </c>
      <c r="E262" s="27">
        <v>0</v>
      </c>
      <c r="F262" s="27">
        <v>0</v>
      </c>
      <c r="G262" s="27">
        <v>0</v>
      </c>
      <c r="H262" s="39">
        <f t="shared" si="6"/>
        <v>1</v>
      </c>
      <c r="I262" s="42">
        <f t="shared" si="7"/>
        <v>2.8571428571428571E-2</v>
      </c>
      <c r="J262" s="27">
        <v>22</v>
      </c>
      <c r="K262" s="27" t="s">
        <v>1326</v>
      </c>
      <c r="L262" s="10" t="s">
        <v>849</v>
      </c>
      <c r="M262" s="9" t="s">
        <v>166</v>
      </c>
      <c r="N262" s="9" t="s">
        <v>135</v>
      </c>
      <c r="O262" s="9" t="s">
        <v>176</v>
      </c>
      <c r="P262" s="27">
        <v>9</v>
      </c>
      <c r="Q262" s="21"/>
      <c r="R262" s="21"/>
      <c r="S262" s="21"/>
      <c r="T262" s="21"/>
      <c r="U262" s="21"/>
      <c r="V262" s="21"/>
    </row>
    <row r="263" spans="1:22" s="45" customFormat="1" ht="21.75" hidden="1" customHeight="1" x14ac:dyDescent="0.25">
      <c r="A263" s="27">
        <v>258</v>
      </c>
      <c r="B263" s="38" t="s">
        <v>714</v>
      </c>
      <c r="C263" s="27">
        <v>0</v>
      </c>
      <c r="D263" s="27">
        <v>1</v>
      </c>
      <c r="E263" s="27">
        <v>0</v>
      </c>
      <c r="F263" s="27">
        <v>0</v>
      </c>
      <c r="G263" s="27">
        <v>0</v>
      </c>
      <c r="H263" s="39">
        <f t="shared" ref="H263:H326" si="8">SUM(C263:G263)</f>
        <v>1</v>
      </c>
      <c r="I263" s="42">
        <f t="shared" ref="I263:I326" si="9">H263/35</f>
        <v>2.8571428571428571E-2</v>
      </c>
      <c r="J263" s="27">
        <v>22</v>
      </c>
      <c r="K263" s="27" t="s">
        <v>1326</v>
      </c>
      <c r="L263" s="9" t="s">
        <v>715</v>
      </c>
      <c r="M263" s="9" t="s">
        <v>289</v>
      </c>
      <c r="N263" s="9" t="s">
        <v>716</v>
      </c>
      <c r="O263" s="9" t="s">
        <v>131</v>
      </c>
      <c r="P263" s="27">
        <v>9</v>
      </c>
      <c r="Q263" s="21"/>
      <c r="R263" s="21"/>
      <c r="S263" s="21"/>
      <c r="T263" s="21"/>
      <c r="U263" s="21"/>
      <c r="V263" s="21"/>
    </row>
    <row r="264" spans="1:22" s="45" customFormat="1" ht="21.75" hidden="1" customHeight="1" x14ac:dyDescent="0.25">
      <c r="A264" s="27">
        <v>259</v>
      </c>
      <c r="B264" s="38" t="s">
        <v>733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39">
        <f t="shared" si="8"/>
        <v>0</v>
      </c>
      <c r="I264" s="42">
        <f t="shared" si="9"/>
        <v>0</v>
      </c>
      <c r="J264" s="27"/>
      <c r="K264" s="27" t="s">
        <v>1326</v>
      </c>
      <c r="L264" s="8" t="s">
        <v>734</v>
      </c>
      <c r="M264" s="8" t="s">
        <v>143</v>
      </c>
      <c r="N264" s="8" t="s">
        <v>664</v>
      </c>
      <c r="O264" s="9" t="s">
        <v>203</v>
      </c>
      <c r="P264" s="27">
        <v>9</v>
      </c>
      <c r="Q264" s="21"/>
      <c r="R264" s="21"/>
      <c r="S264" s="21"/>
      <c r="T264" s="21"/>
      <c r="U264" s="21"/>
      <c r="V264" s="21"/>
    </row>
    <row r="265" spans="1:22" s="45" customFormat="1" ht="21.75" hidden="1" customHeight="1" x14ac:dyDescent="0.25">
      <c r="A265" s="27">
        <v>260</v>
      </c>
      <c r="B265" s="38" t="s">
        <v>632</v>
      </c>
      <c r="C265" s="27">
        <v>0</v>
      </c>
      <c r="D265" s="27">
        <v>0</v>
      </c>
      <c r="E265" s="27">
        <v>0</v>
      </c>
      <c r="F265" s="27">
        <v>0</v>
      </c>
      <c r="G265" s="27">
        <v>0</v>
      </c>
      <c r="H265" s="39">
        <f t="shared" si="8"/>
        <v>0</v>
      </c>
      <c r="I265" s="42">
        <f t="shared" si="9"/>
        <v>0</v>
      </c>
      <c r="J265" s="27"/>
      <c r="K265" s="27" t="s">
        <v>1326</v>
      </c>
      <c r="L265" s="8" t="s">
        <v>633</v>
      </c>
      <c r="M265" s="8" t="s">
        <v>575</v>
      </c>
      <c r="N265" s="8" t="s">
        <v>198</v>
      </c>
      <c r="O265" s="10" t="s">
        <v>292</v>
      </c>
      <c r="P265" s="27">
        <v>9</v>
      </c>
      <c r="Q265" s="21"/>
      <c r="R265" s="21"/>
      <c r="S265" s="21"/>
      <c r="T265" s="21"/>
      <c r="U265" s="21"/>
      <c r="V265" s="21"/>
    </row>
    <row r="266" spans="1:22" s="45" customFormat="1" ht="21.75" hidden="1" customHeight="1" x14ac:dyDescent="0.25">
      <c r="A266" s="27">
        <v>261</v>
      </c>
      <c r="B266" s="38" t="s">
        <v>741</v>
      </c>
      <c r="C266" s="27">
        <v>0</v>
      </c>
      <c r="D266" s="27">
        <v>0</v>
      </c>
      <c r="E266" s="27">
        <v>0</v>
      </c>
      <c r="F266" s="27">
        <v>0</v>
      </c>
      <c r="G266" s="27">
        <v>0</v>
      </c>
      <c r="H266" s="39">
        <f t="shared" si="8"/>
        <v>0</v>
      </c>
      <c r="I266" s="42">
        <f t="shared" si="9"/>
        <v>0</v>
      </c>
      <c r="J266" s="27"/>
      <c r="K266" s="27" t="s">
        <v>1326</v>
      </c>
      <c r="L266" s="8" t="s">
        <v>742</v>
      </c>
      <c r="M266" s="8" t="s">
        <v>458</v>
      </c>
      <c r="N266" s="8" t="s">
        <v>664</v>
      </c>
      <c r="O266" s="9" t="s">
        <v>563</v>
      </c>
      <c r="P266" s="27">
        <v>9</v>
      </c>
      <c r="Q266" s="21"/>
      <c r="R266" s="21"/>
      <c r="S266" s="21"/>
      <c r="T266" s="21"/>
      <c r="U266" s="21"/>
      <c r="V266" s="21"/>
    </row>
    <row r="267" spans="1:22" s="45" customFormat="1" ht="21.75" hidden="1" customHeight="1" x14ac:dyDescent="0.25">
      <c r="A267" s="27">
        <v>262</v>
      </c>
      <c r="B267" s="38" t="s">
        <v>747</v>
      </c>
      <c r="C267" s="27">
        <v>0</v>
      </c>
      <c r="D267" s="27">
        <v>0</v>
      </c>
      <c r="E267" s="27">
        <v>0</v>
      </c>
      <c r="F267" s="27">
        <v>0</v>
      </c>
      <c r="G267" s="27">
        <v>0</v>
      </c>
      <c r="H267" s="39">
        <f t="shared" si="8"/>
        <v>0</v>
      </c>
      <c r="I267" s="42">
        <f t="shared" si="9"/>
        <v>0</v>
      </c>
      <c r="J267" s="27"/>
      <c r="K267" s="27" t="s">
        <v>1326</v>
      </c>
      <c r="L267" s="8" t="s">
        <v>748</v>
      </c>
      <c r="M267" s="8" t="s">
        <v>189</v>
      </c>
      <c r="N267" s="8" t="s">
        <v>190</v>
      </c>
      <c r="O267" s="11" t="s">
        <v>438</v>
      </c>
      <c r="P267" s="27">
        <v>9</v>
      </c>
      <c r="Q267" s="21"/>
      <c r="R267" s="21"/>
      <c r="S267" s="21"/>
      <c r="T267" s="21"/>
      <c r="U267" s="21"/>
      <c r="V267" s="21"/>
    </row>
    <row r="268" spans="1:22" s="45" customFormat="1" ht="21.75" hidden="1" customHeight="1" x14ac:dyDescent="0.25">
      <c r="A268" s="27">
        <v>263</v>
      </c>
      <c r="B268" s="38" t="s">
        <v>749</v>
      </c>
      <c r="C268" s="27">
        <v>0</v>
      </c>
      <c r="D268" s="27">
        <v>0</v>
      </c>
      <c r="E268" s="27">
        <v>0</v>
      </c>
      <c r="F268" s="27">
        <v>0</v>
      </c>
      <c r="G268" s="27">
        <v>0</v>
      </c>
      <c r="H268" s="39">
        <f t="shared" si="8"/>
        <v>0</v>
      </c>
      <c r="I268" s="42">
        <f t="shared" si="9"/>
        <v>0</v>
      </c>
      <c r="J268" s="27"/>
      <c r="K268" s="27" t="s">
        <v>1326</v>
      </c>
      <c r="L268" s="11" t="s">
        <v>750</v>
      </c>
      <c r="M268" s="11" t="s">
        <v>383</v>
      </c>
      <c r="N268" s="11" t="s">
        <v>202</v>
      </c>
      <c r="O268" s="9" t="s">
        <v>191</v>
      </c>
      <c r="P268" s="27">
        <v>9</v>
      </c>
      <c r="Q268" s="21"/>
      <c r="R268" s="21"/>
      <c r="S268" s="21"/>
      <c r="T268" s="21"/>
      <c r="U268" s="21"/>
      <c r="V268" s="21"/>
    </row>
    <row r="269" spans="1:22" s="45" customFormat="1" ht="21.75" hidden="1" customHeight="1" x14ac:dyDescent="0.25">
      <c r="A269" s="27">
        <v>264</v>
      </c>
      <c r="B269" s="38" t="s">
        <v>762</v>
      </c>
      <c r="C269" s="27">
        <v>0</v>
      </c>
      <c r="D269" s="27">
        <v>0</v>
      </c>
      <c r="E269" s="27">
        <v>0</v>
      </c>
      <c r="F269" s="27">
        <v>0</v>
      </c>
      <c r="G269" s="27">
        <v>0</v>
      </c>
      <c r="H269" s="39">
        <f t="shared" si="8"/>
        <v>0</v>
      </c>
      <c r="I269" s="42">
        <f t="shared" si="9"/>
        <v>0</v>
      </c>
      <c r="J269" s="27"/>
      <c r="K269" s="27" t="s">
        <v>1326</v>
      </c>
      <c r="L269" s="10" t="s">
        <v>763</v>
      </c>
      <c r="M269" s="9" t="s">
        <v>212</v>
      </c>
      <c r="N269" s="9" t="s">
        <v>224</v>
      </c>
      <c r="O269" s="9" t="s">
        <v>176</v>
      </c>
      <c r="P269" s="27">
        <v>9</v>
      </c>
      <c r="Q269" s="21"/>
      <c r="R269" s="21"/>
      <c r="S269" s="21"/>
      <c r="T269" s="21"/>
      <c r="U269" s="21"/>
      <c r="V269" s="21"/>
    </row>
    <row r="270" spans="1:22" s="45" customFormat="1" ht="21.75" hidden="1" customHeight="1" x14ac:dyDescent="0.25">
      <c r="A270" s="27">
        <v>265</v>
      </c>
      <c r="B270" s="38" t="s">
        <v>667</v>
      </c>
      <c r="C270" s="27">
        <v>0</v>
      </c>
      <c r="D270" s="27">
        <v>0</v>
      </c>
      <c r="E270" s="27">
        <v>0</v>
      </c>
      <c r="F270" s="27">
        <v>0</v>
      </c>
      <c r="G270" s="27">
        <v>0</v>
      </c>
      <c r="H270" s="39">
        <f t="shared" si="8"/>
        <v>0</v>
      </c>
      <c r="I270" s="42">
        <f t="shared" si="9"/>
        <v>0</v>
      </c>
      <c r="J270" s="27"/>
      <c r="K270" s="27" t="s">
        <v>1326</v>
      </c>
      <c r="L270" s="8" t="s">
        <v>668</v>
      </c>
      <c r="M270" s="8" t="s">
        <v>371</v>
      </c>
      <c r="N270" s="8" t="s">
        <v>171</v>
      </c>
      <c r="O270" s="9" t="s">
        <v>149</v>
      </c>
      <c r="P270" s="27">
        <v>9</v>
      </c>
      <c r="Q270" s="21"/>
      <c r="R270" s="21"/>
      <c r="S270" s="21"/>
      <c r="T270" s="21"/>
      <c r="U270" s="21"/>
      <c r="V270" s="21"/>
    </row>
    <row r="271" spans="1:22" s="45" customFormat="1" ht="21.75" hidden="1" customHeight="1" x14ac:dyDescent="0.25">
      <c r="A271" s="27">
        <v>266</v>
      </c>
      <c r="B271" s="38" t="s">
        <v>766</v>
      </c>
      <c r="C271" s="27">
        <v>0</v>
      </c>
      <c r="D271" s="27">
        <v>0</v>
      </c>
      <c r="E271" s="27">
        <v>0</v>
      </c>
      <c r="F271" s="27">
        <v>0</v>
      </c>
      <c r="G271" s="27">
        <v>0</v>
      </c>
      <c r="H271" s="39">
        <f t="shared" si="8"/>
        <v>0</v>
      </c>
      <c r="I271" s="42">
        <f t="shared" si="9"/>
        <v>0</v>
      </c>
      <c r="J271" s="27"/>
      <c r="K271" s="27" t="s">
        <v>1326</v>
      </c>
      <c r="L271" s="8" t="s">
        <v>767</v>
      </c>
      <c r="M271" s="8" t="s">
        <v>201</v>
      </c>
      <c r="N271" s="8" t="s">
        <v>768</v>
      </c>
      <c r="O271" s="11" t="s">
        <v>225</v>
      </c>
      <c r="P271" s="27">
        <v>9</v>
      </c>
      <c r="Q271" s="21"/>
      <c r="R271" s="21"/>
      <c r="S271" s="21"/>
      <c r="T271" s="21"/>
      <c r="U271" s="21"/>
      <c r="V271" s="21"/>
    </row>
    <row r="272" spans="1:22" s="21" customFormat="1" ht="21.75" hidden="1" customHeight="1" x14ac:dyDescent="0.25">
      <c r="A272" s="27">
        <v>267</v>
      </c>
      <c r="B272" s="38" t="s">
        <v>1314</v>
      </c>
      <c r="C272" s="27">
        <v>0</v>
      </c>
      <c r="D272" s="27">
        <v>0</v>
      </c>
      <c r="E272" s="27">
        <v>0</v>
      </c>
      <c r="F272" s="27">
        <v>0</v>
      </c>
      <c r="G272" s="27">
        <v>0</v>
      </c>
      <c r="H272" s="39">
        <f t="shared" si="8"/>
        <v>0</v>
      </c>
      <c r="I272" s="42">
        <f t="shared" si="9"/>
        <v>0</v>
      </c>
      <c r="J272" s="27"/>
      <c r="K272" s="27" t="s">
        <v>1326</v>
      </c>
      <c r="L272" s="8" t="s">
        <v>1315</v>
      </c>
      <c r="M272" s="8" t="s">
        <v>1316</v>
      </c>
      <c r="N272" s="8" t="s">
        <v>156</v>
      </c>
      <c r="O272" s="11" t="s">
        <v>187</v>
      </c>
      <c r="P272" s="27">
        <v>9</v>
      </c>
    </row>
    <row r="273" spans="1:22" s="45" customFormat="1" ht="21.75" hidden="1" customHeight="1" x14ac:dyDescent="0.25">
      <c r="A273" s="27">
        <v>268</v>
      </c>
      <c r="B273" s="38" t="s">
        <v>769</v>
      </c>
      <c r="C273" s="27">
        <v>0</v>
      </c>
      <c r="D273" s="27">
        <v>0</v>
      </c>
      <c r="E273" s="27">
        <v>0</v>
      </c>
      <c r="F273" s="27">
        <v>0</v>
      </c>
      <c r="G273" s="27">
        <v>0</v>
      </c>
      <c r="H273" s="39">
        <f t="shared" si="8"/>
        <v>0</v>
      </c>
      <c r="I273" s="42">
        <f t="shared" si="9"/>
        <v>0</v>
      </c>
      <c r="J273" s="27"/>
      <c r="K273" s="27" t="s">
        <v>1326</v>
      </c>
      <c r="L273" s="8" t="s">
        <v>770</v>
      </c>
      <c r="M273" s="8" t="s">
        <v>771</v>
      </c>
      <c r="N273" s="8" t="s">
        <v>772</v>
      </c>
      <c r="O273" s="9" t="s">
        <v>773</v>
      </c>
      <c r="P273" s="27">
        <v>9</v>
      </c>
      <c r="Q273" s="21"/>
      <c r="R273" s="21"/>
      <c r="S273" s="21"/>
      <c r="T273" s="21"/>
      <c r="U273" s="21"/>
      <c r="V273" s="21"/>
    </row>
    <row r="274" spans="1:22" s="45" customFormat="1" ht="21.75" hidden="1" customHeight="1" x14ac:dyDescent="0.25">
      <c r="A274" s="27">
        <v>269</v>
      </c>
      <c r="B274" s="38" t="s">
        <v>777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39">
        <f t="shared" si="8"/>
        <v>0</v>
      </c>
      <c r="I274" s="42">
        <f t="shared" si="9"/>
        <v>0</v>
      </c>
      <c r="J274" s="27"/>
      <c r="K274" s="27" t="s">
        <v>1326</v>
      </c>
      <c r="L274" s="8" t="s">
        <v>778</v>
      </c>
      <c r="M274" s="8" t="s">
        <v>776</v>
      </c>
      <c r="N274" s="8" t="s">
        <v>346</v>
      </c>
      <c r="O274" s="9" t="s">
        <v>183</v>
      </c>
      <c r="P274" s="27">
        <v>9</v>
      </c>
      <c r="Q274" s="21"/>
      <c r="R274" s="21"/>
      <c r="S274" s="21"/>
      <c r="T274" s="21"/>
      <c r="U274" s="21"/>
      <c r="V274" s="21"/>
    </row>
    <row r="275" spans="1:22" s="45" customFormat="1" ht="21.75" hidden="1" customHeight="1" x14ac:dyDescent="0.25">
      <c r="A275" s="27">
        <v>270</v>
      </c>
      <c r="B275" s="38" t="s">
        <v>784</v>
      </c>
      <c r="C275" s="27">
        <v>0</v>
      </c>
      <c r="D275" s="27">
        <v>0</v>
      </c>
      <c r="E275" s="27">
        <v>0</v>
      </c>
      <c r="F275" s="27">
        <v>0</v>
      </c>
      <c r="G275" s="27">
        <v>0</v>
      </c>
      <c r="H275" s="39">
        <f t="shared" si="8"/>
        <v>0</v>
      </c>
      <c r="I275" s="42">
        <f t="shared" si="9"/>
        <v>0</v>
      </c>
      <c r="J275" s="27"/>
      <c r="K275" s="27" t="s">
        <v>1326</v>
      </c>
      <c r="L275" s="8" t="s">
        <v>785</v>
      </c>
      <c r="M275" s="8" t="s">
        <v>365</v>
      </c>
      <c r="N275" s="8" t="s">
        <v>198</v>
      </c>
      <c r="O275" s="11" t="s">
        <v>286</v>
      </c>
      <c r="P275" s="27">
        <v>9</v>
      </c>
      <c r="Q275" s="21"/>
      <c r="R275" s="21"/>
      <c r="S275" s="21"/>
      <c r="T275" s="21"/>
      <c r="U275" s="21"/>
      <c r="V275" s="21"/>
    </row>
    <row r="276" spans="1:22" s="45" customFormat="1" ht="21.75" hidden="1" customHeight="1" x14ac:dyDescent="0.25">
      <c r="A276" s="27">
        <v>271</v>
      </c>
      <c r="B276" s="38" t="s">
        <v>671</v>
      </c>
      <c r="C276" s="27">
        <v>0</v>
      </c>
      <c r="D276" s="27">
        <v>0</v>
      </c>
      <c r="E276" s="27">
        <v>0</v>
      </c>
      <c r="F276" s="27">
        <v>0</v>
      </c>
      <c r="G276" s="27">
        <v>0</v>
      </c>
      <c r="H276" s="39">
        <f t="shared" si="8"/>
        <v>0</v>
      </c>
      <c r="I276" s="42">
        <f t="shared" si="9"/>
        <v>0</v>
      </c>
      <c r="J276" s="27"/>
      <c r="K276" s="27" t="s">
        <v>1326</v>
      </c>
      <c r="L276" s="8" t="s">
        <v>672</v>
      </c>
      <c r="M276" s="8" t="s">
        <v>201</v>
      </c>
      <c r="N276" s="8" t="s">
        <v>673</v>
      </c>
      <c r="O276" s="9" t="s">
        <v>412</v>
      </c>
      <c r="P276" s="27">
        <v>9</v>
      </c>
      <c r="Q276" s="21"/>
      <c r="R276" s="21"/>
      <c r="S276" s="21"/>
      <c r="T276" s="21"/>
      <c r="U276" s="21"/>
      <c r="V276" s="21"/>
    </row>
    <row r="277" spans="1:22" s="45" customFormat="1" ht="21.75" hidden="1" customHeight="1" x14ac:dyDescent="0.25">
      <c r="A277" s="27">
        <v>272</v>
      </c>
      <c r="B277" s="38" t="s">
        <v>786</v>
      </c>
      <c r="C277" s="27">
        <v>0</v>
      </c>
      <c r="D277" s="27">
        <v>0</v>
      </c>
      <c r="E277" s="27">
        <v>0</v>
      </c>
      <c r="F277" s="27">
        <v>0</v>
      </c>
      <c r="G277" s="27">
        <v>0</v>
      </c>
      <c r="H277" s="39">
        <f t="shared" si="8"/>
        <v>0</v>
      </c>
      <c r="I277" s="42">
        <f t="shared" si="9"/>
        <v>0</v>
      </c>
      <c r="J277" s="27"/>
      <c r="K277" s="27" t="s">
        <v>1326</v>
      </c>
      <c r="L277" s="8" t="s">
        <v>787</v>
      </c>
      <c r="M277" s="8" t="s">
        <v>201</v>
      </c>
      <c r="N277" s="8" t="s">
        <v>788</v>
      </c>
      <c r="O277" s="9" t="s">
        <v>563</v>
      </c>
      <c r="P277" s="27">
        <v>9</v>
      </c>
      <c r="Q277" s="21"/>
      <c r="R277" s="21"/>
      <c r="S277" s="21"/>
      <c r="T277" s="21"/>
      <c r="U277" s="21"/>
      <c r="V277" s="21"/>
    </row>
    <row r="278" spans="1:22" s="45" customFormat="1" ht="21.75" hidden="1" customHeight="1" x14ac:dyDescent="0.25">
      <c r="A278" s="27">
        <v>273</v>
      </c>
      <c r="B278" s="38" t="s">
        <v>789</v>
      </c>
      <c r="C278" s="27">
        <v>0</v>
      </c>
      <c r="D278" s="27">
        <v>0</v>
      </c>
      <c r="E278" s="27">
        <v>0</v>
      </c>
      <c r="F278" s="27">
        <v>0</v>
      </c>
      <c r="G278" s="27">
        <v>0</v>
      </c>
      <c r="H278" s="39">
        <f t="shared" si="8"/>
        <v>0</v>
      </c>
      <c r="I278" s="42">
        <f t="shared" si="9"/>
        <v>0</v>
      </c>
      <c r="J278" s="27"/>
      <c r="K278" s="27" t="s">
        <v>1326</v>
      </c>
      <c r="L278" s="8" t="s">
        <v>790</v>
      </c>
      <c r="M278" s="8" t="s">
        <v>189</v>
      </c>
      <c r="N278" s="8" t="s">
        <v>791</v>
      </c>
      <c r="O278" s="10" t="s">
        <v>187</v>
      </c>
      <c r="P278" s="27">
        <v>9</v>
      </c>
      <c r="Q278" s="21"/>
      <c r="R278" s="21"/>
      <c r="S278" s="21"/>
      <c r="T278" s="21"/>
      <c r="U278" s="21"/>
      <c r="V278" s="21"/>
    </row>
    <row r="279" spans="1:22" s="45" customFormat="1" ht="21.75" hidden="1" customHeight="1" x14ac:dyDescent="0.25">
      <c r="A279" s="27">
        <v>274</v>
      </c>
      <c r="B279" s="38" t="s">
        <v>794</v>
      </c>
      <c r="C279" s="27">
        <v>0</v>
      </c>
      <c r="D279" s="27">
        <v>0</v>
      </c>
      <c r="E279" s="27">
        <v>0</v>
      </c>
      <c r="F279" s="27">
        <v>0</v>
      </c>
      <c r="G279" s="27">
        <v>0</v>
      </c>
      <c r="H279" s="39">
        <f t="shared" si="8"/>
        <v>0</v>
      </c>
      <c r="I279" s="42">
        <f t="shared" si="9"/>
        <v>0</v>
      </c>
      <c r="J279" s="27"/>
      <c r="K279" s="27" t="s">
        <v>1326</v>
      </c>
      <c r="L279" s="8" t="s">
        <v>795</v>
      </c>
      <c r="M279" s="8" t="s">
        <v>796</v>
      </c>
      <c r="N279" s="8" t="s">
        <v>797</v>
      </c>
      <c r="O279" s="9" t="s">
        <v>183</v>
      </c>
      <c r="P279" s="27">
        <v>9</v>
      </c>
      <c r="Q279" s="21"/>
      <c r="R279" s="21"/>
      <c r="S279" s="21"/>
      <c r="T279" s="21"/>
      <c r="U279" s="21"/>
      <c r="V279" s="21"/>
    </row>
    <row r="280" spans="1:22" s="45" customFormat="1" ht="21.75" hidden="1" customHeight="1" x14ac:dyDescent="0.25">
      <c r="A280" s="27">
        <v>275</v>
      </c>
      <c r="B280" s="38" t="s">
        <v>638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39">
        <f t="shared" si="8"/>
        <v>0</v>
      </c>
      <c r="I280" s="42">
        <f t="shared" si="9"/>
        <v>0</v>
      </c>
      <c r="J280" s="27"/>
      <c r="K280" s="27" t="s">
        <v>1326</v>
      </c>
      <c r="L280" s="8" t="s">
        <v>639</v>
      </c>
      <c r="M280" s="8" t="s">
        <v>381</v>
      </c>
      <c r="N280" s="8" t="s">
        <v>202</v>
      </c>
      <c r="O280" s="9" t="s">
        <v>563</v>
      </c>
      <c r="P280" s="27">
        <v>9</v>
      </c>
      <c r="Q280" s="21"/>
      <c r="R280" s="21"/>
      <c r="S280" s="21"/>
      <c r="T280" s="21"/>
      <c r="U280" s="21"/>
      <c r="V280" s="21"/>
    </row>
    <row r="281" spans="1:22" s="45" customFormat="1" ht="21.75" hidden="1" customHeight="1" x14ac:dyDescent="0.25">
      <c r="A281" s="27">
        <v>276</v>
      </c>
      <c r="B281" s="38" t="s">
        <v>800</v>
      </c>
      <c r="C281" s="27">
        <v>0</v>
      </c>
      <c r="D281" s="27">
        <v>0</v>
      </c>
      <c r="E281" s="27">
        <v>0</v>
      </c>
      <c r="F281" s="27">
        <v>0</v>
      </c>
      <c r="G281" s="27">
        <v>0</v>
      </c>
      <c r="H281" s="39">
        <f t="shared" si="8"/>
        <v>0</v>
      </c>
      <c r="I281" s="42">
        <f t="shared" si="9"/>
        <v>0</v>
      </c>
      <c r="J281" s="27"/>
      <c r="K281" s="27" t="s">
        <v>1326</v>
      </c>
      <c r="L281" s="8" t="s">
        <v>801</v>
      </c>
      <c r="M281" s="8" t="s">
        <v>802</v>
      </c>
      <c r="N281" s="8" t="s">
        <v>803</v>
      </c>
      <c r="O281" s="9" t="s">
        <v>563</v>
      </c>
      <c r="P281" s="27">
        <v>9</v>
      </c>
      <c r="Q281" s="21"/>
      <c r="R281" s="21"/>
      <c r="S281" s="21"/>
      <c r="T281" s="21"/>
      <c r="U281" s="21"/>
      <c r="V281" s="21"/>
    </row>
    <row r="282" spans="1:22" s="45" customFormat="1" ht="21.75" hidden="1" customHeight="1" x14ac:dyDescent="0.25">
      <c r="A282" s="27">
        <v>277</v>
      </c>
      <c r="B282" s="38" t="s">
        <v>693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39">
        <f t="shared" si="8"/>
        <v>0</v>
      </c>
      <c r="I282" s="42">
        <f t="shared" si="9"/>
        <v>0</v>
      </c>
      <c r="J282" s="27"/>
      <c r="K282" s="27" t="s">
        <v>1326</v>
      </c>
      <c r="L282" s="8" t="s">
        <v>694</v>
      </c>
      <c r="M282" s="8" t="s">
        <v>276</v>
      </c>
      <c r="N282" s="8" t="s">
        <v>190</v>
      </c>
      <c r="O282" s="9" t="s">
        <v>183</v>
      </c>
      <c r="P282" s="27">
        <v>9</v>
      </c>
      <c r="Q282" s="21"/>
      <c r="R282" s="21"/>
      <c r="S282" s="21"/>
      <c r="T282" s="21"/>
      <c r="U282" s="21"/>
      <c r="V282" s="21"/>
    </row>
    <row r="283" spans="1:22" s="45" customFormat="1" ht="21.75" hidden="1" customHeight="1" x14ac:dyDescent="0.25">
      <c r="A283" s="27">
        <v>278</v>
      </c>
      <c r="B283" s="38" t="s">
        <v>812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39">
        <f t="shared" si="8"/>
        <v>0</v>
      </c>
      <c r="I283" s="42">
        <f t="shared" si="9"/>
        <v>0</v>
      </c>
      <c r="J283" s="27"/>
      <c r="K283" s="27" t="s">
        <v>1326</v>
      </c>
      <c r="L283" s="8" t="s">
        <v>813</v>
      </c>
      <c r="M283" s="8" t="s">
        <v>458</v>
      </c>
      <c r="N283" s="8" t="s">
        <v>620</v>
      </c>
      <c r="O283" s="9" t="s">
        <v>563</v>
      </c>
      <c r="P283" s="27">
        <v>9</v>
      </c>
      <c r="Q283" s="21"/>
      <c r="R283" s="21"/>
      <c r="S283" s="21"/>
      <c r="T283" s="21"/>
      <c r="U283" s="21"/>
      <c r="V283" s="21"/>
    </row>
    <row r="284" spans="1:22" s="45" customFormat="1" ht="21.75" hidden="1" customHeight="1" x14ac:dyDescent="0.25">
      <c r="A284" s="27">
        <v>279</v>
      </c>
      <c r="B284" s="38" t="s">
        <v>814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39">
        <f t="shared" si="8"/>
        <v>0</v>
      </c>
      <c r="I284" s="42">
        <f t="shared" si="9"/>
        <v>0</v>
      </c>
      <c r="J284" s="27"/>
      <c r="K284" s="27" t="s">
        <v>1326</v>
      </c>
      <c r="L284" s="8" t="s">
        <v>1306</v>
      </c>
      <c r="M284" s="8" t="s">
        <v>208</v>
      </c>
      <c r="N284" s="8" t="s">
        <v>156</v>
      </c>
      <c r="O284" s="9" t="s">
        <v>563</v>
      </c>
      <c r="P284" s="27">
        <v>9</v>
      </c>
      <c r="Q284" s="21"/>
      <c r="R284" s="21"/>
      <c r="S284" s="21"/>
      <c r="T284" s="21"/>
      <c r="U284" s="21"/>
      <c r="V284" s="21"/>
    </row>
    <row r="285" spans="1:22" s="45" customFormat="1" ht="21.75" hidden="1" customHeight="1" x14ac:dyDescent="0.25">
      <c r="A285" s="27">
        <v>280</v>
      </c>
      <c r="B285" s="38" t="s">
        <v>823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39">
        <f t="shared" si="8"/>
        <v>0</v>
      </c>
      <c r="I285" s="42">
        <f t="shared" si="9"/>
        <v>0</v>
      </c>
      <c r="J285" s="27"/>
      <c r="K285" s="27" t="s">
        <v>1326</v>
      </c>
      <c r="L285" s="8" t="s">
        <v>824</v>
      </c>
      <c r="M285" s="8" t="s">
        <v>371</v>
      </c>
      <c r="N285" s="8" t="s">
        <v>171</v>
      </c>
      <c r="O285" s="10" t="s">
        <v>187</v>
      </c>
      <c r="P285" s="27">
        <v>9</v>
      </c>
      <c r="Q285" s="21"/>
      <c r="R285" s="21"/>
      <c r="S285" s="21"/>
      <c r="T285" s="21"/>
      <c r="U285" s="21"/>
      <c r="V285" s="21"/>
    </row>
    <row r="286" spans="1:22" s="45" customFormat="1" ht="21.75" customHeight="1" x14ac:dyDescent="0.25">
      <c r="A286" s="27">
        <v>281</v>
      </c>
      <c r="B286" s="38" t="s">
        <v>825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39">
        <f t="shared" si="8"/>
        <v>0</v>
      </c>
      <c r="I286" s="42">
        <f t="shared" si="9"/>
        <v>0</v>
      </c>
      <c r="J286" s="27"/>
      <c r="K286" s="27" t="s">
        <v>1326</v>
      </c>
      <c r="L286" s="8" t="s">
        <v>826</v>
      </c>
      <c r="M286" s="8" t="s">
        <v>368</v>
      </c>
      <c r="N286" s="8" t="s">
        <v>156</v>
      </c>
      <c r="O286" s="9" t="s">
        <v>359</v>
      </c>
      <c r="P286" s="27">
        <v>9</v>
      </c>
      <c r="Q286" s="21"/>
      <c r="R286" s="21"/>
      <c r="S286" s="21"/>
      <c r="T286" s="21"/>
      <c r="U286" s="21"/>
      <c r="V286" s="21"/>
    </row>
    <row r="287" spans="1:22" s="45" customFormat="1" ht="21.75" hidden="1" customHeight="1" x14ac:dyDescent="0.25">
      <c r="A287" s="27">
        <v>282</v>
      </c>
      <c r="B287" s="38" t="s">
        <v>829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39">
        <f t="shared" si="8"/>
        <v>0</v>
      </c>
      <c r="I287" s="42">
        <f t="shared" si="9"/>
        <v>0</v>
      </c>
      <c r="J287" s="27"/>
      <c r="K287" s="27" t="s">
        <v>1326</v>
      </c>
      <c r="L287" s="8" t="s">
        <v>830</v>
      </c>
      <c r="M287" s="8" t="s">
        <v>197</v>
      </c>
      <c r="N287" s="8" t="s">
        <v>144</v>
      </c>
      <c r="O287" s="9" t="s">
        <v>563</v>
      </c>
      <c r="P287" s="27">
        <v>9</v>
      </c>
      <c r="Q287" s="21"/>
      <c r="R287" s="21"/>
      <c r="S287" s="21"/>
      <c r="T287" s="21"/>
      <c r="U287" s="21"/>
      <c r="V287" s="21"/>
    </row>
    <row r="288" spans="1:22" s="45" customFormat="1" ht="21.75" hidden="1" customHeight="1" x14ac:dyDescent="0.25">
      <c r="A288" s="27">
        <v>283</v>
      </c>
      <c r="B288" s="38" t="s">
        <v>831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39">
        <f t="shared" si="8"/>
        <v>0</v>
      </c>
      <c r="I288" s="42">
        <f t="shared" si="9"/>
        <v>0</v>
      </c>
      <c r="J288" s="27"/>
      <c r="K288" s="27" t="s">
        <v>1326</v>
      </c>
      <c r="L288" s="8" t="s">
        <v>832</v>
      </c>
      <c r="M288" s="8" t="s">
        <v>231</v>
      </c>
      <c r="N288" s="8" t="s">
        <v>228</v>
      </c>
      <c r="O288" s="9" t="s">
        <v>563</v>
      </c>
      <c r="P288" s="27">
        <v>9</v>
      </c>
      <c r="Q288" s="21"/>
      <c r="R288" s="21"/>
      <c r="S288" s="21"/>
      <c r="T288" s="21"/>
      <c r="U288" s="21"/>
      <c r="V288" s="21"/>
    </row>
    <row r="289" spans="1:16" s="21" customFormat="1" ht="21.75" hidden="1" customHeight="1" x14ac:dyDescent="0.25">
      <c r="A289" s="27">
        <v>284</v>
      </c>
      <c r="B289" s="38" t="s">
        <v>705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39">
        <f t="shared" si="8"/>
        <v>0</v>
      </c>
      <c r="I289" s="42">
        <f t="shared" si="9"/>
        <v>0</v>
      </c>
      <c r="J289" s="27"/>
      <c r="K289" s="27" t="s">
        <v>1326</v>
      </c>
      <c r="L289" s="9" t="s">
        <v>706</v>
      </c>
      <c r="M289" s="9" t="s">
        <v>279</v>
      </c>
      <c r="N289" s="9" t="s">
        <v>524</v>
      </c>
      <c r="O289" s="9" t="s">
        <v>131</v>
      </c>
      <c r="P289" s="27">
        <v>9</v>
      </c>
    </row>
    <row r="290" spans="1:16" s="21" customFormat="1" ht="21.75" hidden="1" customHeight="1" x14ac:dyDescent="0.25">
      <c r="A290" s="27">
        <v>285</v>
      </c>
      <c r="B290" s="38" t="s">
        <v>709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39">
        <f t="shared" si="8"/>
        <v>0</v>
      </c>
      <c r="I290" s="42">
        <f t="shared" si="9"/>
        <v>0</v>
      </c>
      <c r="J290" s="27"/>
      <c r="K290" s="27" t="s">
        <v>1326</v>
      </c>
      <c r="L290" s="10" t="s">
        <v>710</v>
      </c>
      <c r="M290" s="9" t="s">
        <v>631</v>
      </c>
      <c r="N290" s="9" t="s">
        <v>198</v>
      </c>
      <c r="O290" s="9" t="s">
        <v>176</v>
      </c>
      <c r="P290" s="27">
        <v>9</v>
      </c>
    </row>
    <row r="291" spans="1:16" s="21" customFormat="1" ht="21.75" hidden="1" customHeight="1" x14ac:dyDescent="0.25">
      <c r="A291" s="27">
        <v>286</v>
      </c>
      <c r="B291" s="38" t="s">
        <v>711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39">
        <f t="shared" si="8"/>
        <v>0</v>
      </c>
      <c r="I291" s="42">
        <f t="shared" si="9"/>
        <v>0</v>
      </c>
      <c r="J291" s="27"/>
      <c r="K291" s="27" t="s">
        <v>1326</v>
      </c>
      <c r="L291" s="9" t="s">
        <v>712</v>
      </c>
      <c r="M291" s="9" t="s">
        <v>713</v>
      </c>
      <c r="N291" s="9" t="s">
        <v>156</v>
      </c>
      <c r="O291" s="9" t="s">
        <v>191</v>
      </c>
      <c r="P291" s="27">
        <v>9</v>
      </c>
    </row>
    <row r="292" spans="1:16" s="21" customFormat="1" ht="21.75" hidden="1" customHeight="1" x14ac:dyDescent="0.25">
      <c r="A292" s="27">
        <v>287</v>
      </c>
      <c r="B292" s="38" t="s">
        <v>644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39">
        <f t="shared" si="8"/>
        <v>0</v>
      </c>
      <c r="I292" s="42">
        <f t="shared" si="9"/>
        <v>0</v>
      </c>
      <c r="J292" s="27"/>
      <c r="K292" s="27" t="s">
        <v>1326</v>
      </c>
      <c r="L292" s="8" t="s">
        <v>645</v>
      </c>
      <c r="M292" s="8" t="s">
        <v>201</v>
      </c>
      <c r="N292" s="8" t="s">
        <v>202</v>
      </c>
      <c r="O292" s="9" t="s">
        <v>563</v>
      </c>
      <c r="P292" s="27">
        <v>9</v>
      </c>
    </row>
    <row r="293" spans="1:16" s="21" customFormat="1" ht="21.75" hidden="1" customHeight="1" x14ac:dyDescent="0.25">
      <c r="A293" s="27">
        <v>288</v>
      </c>
      <c r="B293" s="38" t="s">
        <v>850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39">
        <f t="shared" si="8"/>
        <v>0</v>
      </c>
      <c r="I293" s="42">
        <f t="shared" si="9"/>
        <v>0</v>
      </c>
      <c r="J293" s="27"/>
      <c r="K293" s="27" t="s">
        <v>1326</v>
      </c>
      <c r="L293" s="8" t="s">
        <v>851</v>
      </c>
      <c r="M293" s="8" t="s">
        <v>453</v>
      </c>
      <c r="N293" s="8" t="s">
        <v>198</v>
      </c>
      <c r="O293" s="9" t="s">
        <v>773</v>
      </c>
      <c r="P293" s="27">
        <v>9</v>
      </c>
    </row>
    <row r="294" spans="1:16" s="21" customFormat="1" ht="21.75" hidden="1" customHeight="1" x14ac:dyDescent="0.25">
      <c r="A294" s="27">
        <v>289</v>
      </c>
      <c r="B294" s="38" t="s">
        <v>852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39">
        <f t="shared" si="8"/>
        <v>0</v>
      </c>
      <c r="I294" s="42">
        <f t="shared" si="9"/>
        <v>0</v>
      </c>
      <c r="J294" s="27"/>
      <c r="K294" s="27" t="s">
        <v>1326</v>
      </c>
      <c r="L294" s="8" t="s">
        <v>853</v>
      </c>
      <c r="M294" s="8" t="s">
        <v>317</v>
      </c>
      <c r="N294" s="8" t="s">
        <v>284</v>
      </c>
      <c r="O294" s="9" t="s">
        <v>183</v>
      </c>
      <c r="P294" s="27">
        <v>9</v>
      </c>
    </row>
    <row r="295" spans="1:16" s="21" customFormat="1" ht="21.75" hidden="1" customHeight="1" x14ac:dyDescent="0.25">
      <c r="A295" s="27">
        <v>290</v>
      </c>
      <c r="B295" s="38" t="s">
        <v>864</v>
      </c>
      <c r="C295" s="27">
        <v>7</v>
      </c>
      <c r="D295" s="27">
        <v>7</v>
      </c>
      <c r="E295" s="27">
        <v>0</v>
      </c>
      <c r="F295" s="27">
        <v>7</v>
      </c>
      <c r="G295" s="27">
        <v>7</v>
      </c>
      <c r="H295" s="39">
        <f t="shared" si="8"/>
        <v>28</v>
      </c>
      <c r="I295" s="42">
        <f t="shared" si="9"/>
        <v>0.8</v>
      </c>
      <c r="J295" s="27">
        <v>1</v>
      </c>
      <c r="K295" s="27" t="s">
        <v>1324</v>
      </c>
      <c r="L295" s="9" t="s">
        <v>865</v>
      </c>
      <c r="M295" s="9" t="s">
        <v>713</v>
      </c>
      <c r="N295" s="9" t="s">
        <v>466</v>
      </c>
      <c r="O295" s="9" t="s">
        <v>131</v>
      </c>
      <c r="P295" s="27">
        <v>10</v>
      </c>
    </row>
    <row r="296" spans="1:16" s="21" customFormat="1" ht="21.75" hidden="1" customHeight="1" x14ac:dyDescent="0.25">
      <c r="A296" s="27">
        <v>291</v>
      </c>
      <c r="B296" s="38" t="s">
        <v>965</v>
      </c>
      <c r="C296" s="27">
        <v>7</v>
      </c>
      <c r="D296" s="27">
        <v>7</v>
      </c>
      <c r="E296" s="27">
        <v>0</v>
      </c>
      <c r="F296" s="27">
        <v>6</v>
      </c>
      <c r="G296" s="27">
        <v>7</v>
      </c>
      <c r="H296" s="39">
        <f t="shared" si="8"/>
        <v>27</v>
      </c>
      <c r="I296" s="42">
        <f t="shared" si="9"/>
        <v>0.77142857142857146</v>
      </c>
      <c r="J296" s="27">
        <v>2</v>
      </c>
      <c r="K296" s="27" t="s">
        <v>1325</v>
      </c>
      <c r="L296" s="8" t="s">
        <v>966</v>
      </c>
      <c r="M296" s="8" t="s">
        <v>143</v>
      </c>
      <c r="N296" s="8" t="s">
        <v>140</v>
      </c>
      <c r="O296" s="11" t="s">
        <v>218</v>
      </c>
      <c r="P296" s="27">
        <v>10</v>
      </c>
    </row>
    <row r="297" spans="1:16" s="21" customFormat="1" ht="21.75" hidden="1" customHeight="1" x14ac:dyDescent="0.25">
      <c r="A297" s="27">
        <v>292</v>
      </c>
      <c r="B297" s="38" t="s">
        <v>921</v>
      </c>
      <c r="C297" s="27">
        <v>6</v>
      </c>
      <c r="D297" s="27">
        <v>5</v>
      </c>
      <c r="E297" s="27">
        <v>6</v>
      </c>
      <c r="F297" s="27">
        <v>0</v>
      </c>
      <c r="G297" s="27">
        <v>7</v>
      </c>
      <c r="H297" s="39">
        <f t="shared" si="8"/>
        <v>24</v>
      </c>
      <c r="I297" s="42">
        <f t="shared" si="9"/>
        <v>0.68571428571428572</v>
      </c>
      <c r="J297" s="27">
        <v>3</v>
      </c>
      <c r="K297" s="27" t="s">
        <v>1325</v>
      </c>
      <c r="L297" s="8" t="s">
        <v>922</v>
      </c>
      <c r="M297" s="8" t="s">
        <v>251</v>
      </c>
      <c r="N297" s="8" t="s">
        <v>243</v>
      </c>
      <c r="O297" s="11" t="s">
        <v>218</v>
      </c>
      <c r="P297" s="27">
        <v>10</v>
      </c>
    </row>
    <row r="298" spans="1:16" s="21" customFormat="1" ht="21.75" hidden="1" customHeight="1" x14ac:dyDescent="0.25">
      <c r="A298" s="27">
        <v>293</v>
      </c>
      <c r="B298" s="38" t="s">
        <v>868</v>
      </c>
      <c r="C298" s="27">
        <v>1</v>
      </c>
      <c r="D298" s="27">
        <v>7</v>
      </c>
      <c r="E298" s="27">
        <v>0</v>
      </c>
      <c r="F298" s="27">
        <v>7</v>
      </c>
      <c r="G298" s="27">
        <v>7</v>
      </c>
      <c r="H298" s="39">
        <f t="shared" si="8"/>
        <v>22</v>
      </c>
      <c r="I298" s="42">
        <f t="shared" si="9"/>
        <v>0.62857142857142856</v>
      </c>
      <c r="J298" s="27">
        <v>4</v>
      </c>
      <c r="K298" s="27" t="s">
        <v>1325</v>
      </c>
      <c r="L298" s="9" t="s">
        <v>869</v>
      </c>
      <c r="M298" s="9" t="s">
        <v>147</v>
      </c>
      <c r="N298" s="9" t="s">
        <v>163</v>
      </c>
      <c r="O298" s="9" t="s">
        <v>131</v>
      </c>
      <c r="P298" s="27">
        <v>10</v>
      </c>
    </row>
    <row r="299" spans="1:16" s="21" customFormat="1" ht="21.75" hidden="1" customHeight="1" x14ac:dyDescent="0.25">
      <c r="A299" s="27">
        <v>294</v>
      </c>
      <c r="B299" s="38" t="s">
        <v>994</v>
      </c>
      <c r="C299" s="27">
        <v>7</v>
      </c>
      <c r="D299" s="27">
        <v>0</v>
      </c>
      <c r="E299" s="27">
        <v>5</v>
      </c>
      <c r="F299" s="27">
        <v>0</v>
      </c>
      <c r="G299" s="27">
        <v>7</v>
      </c>
      <c r="H299" s="39">
        <f t="shared" si="8"/>
        <v>19</v>
      </c>
      <c r="I299" s="42">
        <f t="shared" si="9"/>
        <v>0.54285714285714282</v>
      </c>
      <c r="J299" s="27">
        <v>5</v>
      </c>
      <c r="K299" s="27" t="s">
        <v>1325</v>
      </c>
      <c r="L299" s="8" t="s">
        <v>995</v>
      </c>
      <c r="M299" s="8" t="s">
        <v>1300</v>
      </c>
      <c r="N299" s="8" t="s">
        <v>466</v>
      </c>
      <c r="O299" s="11" t="s">
        <v>218</v>
      </c>
      <c r="P299" s="27">
        <v>10</v>
      </c>
    </row>
    <row r="300" spans="1:16" s="21" customFormat="1" ht="21.75" hidden="1" customHeight="1" x14ac:dyDescent="0.25">
      <c r="A300" s="27">
        <v>295</v>
      </c>
      <c r="B300" s="38" t="s">
        <v>870</v>
      </c>
      <c r="C300" s="27">
        <v>6</v>
      </c>
      <c r="D300" s="27">
        <v>0</v>
      </c>
      <c r="E300" s="27">
        <v>5</v>
      </c>
      <c r="F300" s="27">
        <v>0</v>
      </c>
      <c r="G300" s="27">
        <v>7</v>
      </c>
      <c r="H300" s="39">
        <f t="shared" si="8"/>
        <v>18</v>
      </c>
      <c r="I300" s="42">
        <f t="shared" si="9"/>
        <v>0.51428571428571423</v>
      </c>
      <c r="J300" s="27">
        <v>6</v>
      </c>
      <c r="K300" s="27" t="s">
        <v>1325</v>
      </c>
      <c r="L300" s="11" t="s">
        <v>871</v>
      </c>
      <c r="M300" s="11" t="s">
        <v>872</v>
      </c>
      <c r="N300" s="11" t="s">
        <v>232</v>
      </c>
      <c r="O300" s="9" t="s">
        <v>191</v>
      </c>
      <c r="P300" s="27">
        <v>10</v>
      </c>
    </row>
    <row r="301" spans="1:16" s="21" customFormat="1" ht="21.75" hidden="1" customHeight="1" x14ac:dyDescent="0.25">
      <c r="A301" s="27">
        <v>296</v>
      </c>
      <c r="B301" s="38" t="s">
        <v>888</v>
      </c>
      <c r="C301" s="27">
        <v>7</v>
      </c>
      <c r="D301" s="27">
        <v>0</v>
      </c>
      <c r="E301" s="27">
        <v>6</v>
      </c>
      <c r="F301" s="27">
        <v>3</v>
      </c>
      <c r="G301" s="27">
        <v>2</v>
      </c>
      <c r="H301" s="39">
        <f t="shared" si="8"/>
        <v>18</v>
      </c>
      <c r="I301" s="42">
        <f t="shared" si="9"/>
        <v>0.51428571428571423</v>
      </c>
      <c r="J301" s="27">
        <v>6</v>
      </c>
      <c r="K301" s="27" t="s">
        <v>1325</v>
      </c>
      <c r="L301" s="8" t="s">
        <v>1308</v>
      </c>
      <c r="M301" s="8" t="s">
        <v>259</v>
      </c>
      <c r="N301" s="8" t="s">
        <v>171</v>
      </c>
      <c r="O301" s="11" t="s">
        <v>218</v>
      </c>
      <c r="P301" s="27">
        <v>10</v>
      </c>
    </row>
    <row r="302" spans="1:16" s="21" customFormat="1" ht="21.75" hidden="1" customHeight="1" x14ac:dyDescent="0.25">
      <c r="A302" s="27">
        <v>297</v>
      </c>
      <c r="B302" s="38" t="s">
        <v>1120</v>
      </c>
      <c r="C302" s="27">
        <v>7</v>
      </c>
      <c r="D302" s="27">
        <v>0</v>
      </c>
      <c r="E302" s="27">
        <v>4</v>
      </c>
      <c r="F302" s="27">
        <v>0</v>
      </c>
      <c r="G302" s="27">
        <v>7</v>
      </c>
      <c r="H302" s="39">
        <f t="shared" si="8"/>
        <v>18</v>
      </c>
      <c r="I302" s="42">
        <f t="shared" si="9"/>
        <v>0.51428571428571423</v>
      </c>
      <c r="J302" s="27">
        <v>6</v>
      </c>
      <c r="K302" s="27" t="s">
        <v>1325</v>
      </c>
      <c r="L302" s="8" t="s">
        <v>1121</v>
      </c>
      <c r="M302" s="8" t="s">
        <v>170</v>
      </c>
      <c r="N302" s="8" t="s">
        <v>163</v>
      </c>
      <c r="O302" s="9" t="s">
        <v>203</v>
      </c>
      <c r="P302" s="27">
        <v>10</v>
      </c>
    </row>
    <row r="303" spans="1:16" s="21" customFormat="1" ht="21.75" hidden="1" customHeight="1" x14ac:dyDescent="0.25">
      <c r="A303" s="27">
        <v>298</v>
      </c>
      <c r="B303" s="38" t="s">
        <v>918</v>
      </c>
      <c r="C303" s="27">
        <v>2</v>
      </c>
      <c r="D303" s="27">
        <v>7</v>
      </c>
      <c r="E303" s="27">
        <v>7</v>
      </c>
      <c r="F303" s="27">
        <v>0</v>
      </c>
      <c r="G303" s="27">
        <v>0</v>
      </c>
      <c r="H303" s="39">
        <f t="shared" si="8"/>
        <v>16</v>
      </c>
      <c r="I303" s="42">
        <f t="shared" si="9"/>
        <v>0.45714285714285713</v>
      </c>
      <c r="J303" s="27">
        <v>7</v>
      </c>
      <c r="K303" s="27" t="s">
        <v>1326</v>
      </c>
      <c r="L303" s="8" t="s">
        <v>237</v>
      </c>
      <c r="M303" s="8" t="s">
        <v>919</v>
      </c>
      <c r="N303" s="8" t="s">
        <v>920</v>
      </c>
      <c r="O303" s="11" t="s">
        <v>225</v>
      </c>
      <c r="P303" s="27">
        <v>10</v>
      </c>
    </row>
    <row r="304" spans="1:16" s="21" customFormat="1" ht="21.75" hidden="1" customHeight="1" x14ac:dyDescent="0.25">
      <c r="A304" s="27">
        <v>299</v>
      </c>
      <c r="B304" s="38" t="s">
        <v>1071</v>
      </c>
      <c r="C304" s="27">
        <v>7</v>
      </c>
      <c r="D304" s="27">
        <v>0</v>
      </c>
      <c r="E304" s="27">
        <v>6</v>
      </c>
      <c r="F304" s="27">
        <v>0</v>
      </c>
      <c r="G304" s="27">
        <v>1</v>
      </c>
      <c r="H304" s="39">
        <f t="shared" si="8"/>
        <v>14</v>
      </c>
      <c r="I304" s="42">
        <f t="shared" si="9"/>
        <v>0.4</v>
      </c>
      <c r="J304" s="27">
        <v>8</v>
      </c>
      <c r="K304" s="27" t="s">
        <v>1326</v>
      </c>
      <c r="L304" s="8" t="s">
        <v>1072</v>
      </c>
      <c r="M304" s="8" t="s">
        <v>453</v>
      </c>
      <c r="N304" s="8" t="s">
        <v>140</v>
      </c>
      <c r="O304" s="11" t="s">
        <v>218</v>
      </c>
      <c r="P304" s="27">
        <v>10</v>
      </c>
    </row>
    <row r="305" spans="1:16" s="21" customFormat="1" ht="21.75" hidden="1" customHeight="1" x14ac:dyDescent="0.25">
      <c r="A305" s="27">
        <v>300</v>
      </c>
      <c r="B305" s="38" t="s">
        <v>1127</v>
      </c>
      <c r="C305" s="27">
        <v>7</v>
      </c>
      <c r="D305" s="27">
        <v>0</v>
      </c>
      <c r="E305" s="27">
        <v>6</v>
      </c>
      <c r="F305" s="27">
        <v>0</v>
      </c>
      <c r="G305" s="27">
        <v>1</v>
      </c>
      <c r="H305" s="39">
        <f t="shared" si="8"/>
        <v>14</v>
      </c>
      <c r="I305" s="42">
        <f t="shared" si="9"/>
        <v>0.4</v>
      </c>
      <c r="J305" s="27">
        <v>8</v>
      </c>
      <c r="K305" s="27" t="s">
        <v>1326</v>
      </c>
      <c r="L305" s="11" t="s">
        <v>1128</v>
      </c>
      <c r="M305" s="11" t="s">
        <v>1129</v>
      </c>
      <c r="N305" s="11" t="s">
        <v>1130</v>
      </c>
      <c r="O305" s="9" t="s">
        <v>191</v>
      </c>
      <c r="P305" s="27">
        <v>10</v>
      </c>
    </row>
    <row r="306" spans="1:16" s="21" customFormat="1" ht="21.75" hidden="1" customHeight="1" x14ac:dyDescent="0.25">
      <c r="A306" s="27">
        <v>301</v>
      </c>
      <c r="B306" s="38" t="s">
        <v>936</v>
      </c>
      <c r="C306" s="27">
        <v>3</v>
      </c>
      <c r="D306" s="27">
        <v>0</v>
      </c>
      <c r="E306" s="27">
        <v>4</v>
      </c>
      <c r="F306" s="27">
        <v>0</v>
      </c>
      <c r="G306" s="27">
        <v>6</v>
      </c>
      <c r="H306" s="39">
        <f t="shared" si="8"/>
        <v>13</v>
      </c>
      <c r="I306" s="42">
        <f t="shared" si="9"/>
        <v>0.37142857142857144</v>
      </c>
      <c r="J306" s="27">
        <v>9</v>
      </c>
      <c r="K306" s="27" t="s">
        <v>1326</v>
      </c>
      <c r="L306" s="8" t="s">
        <v>937</v>
      </c>
      <c r="M306" s="8" t="s">
        <v>214</v>
      </c>
      <c r="N306" s="8" t="s">
        <v>938</v>
      </c>
      <c r="O306" s="11" t="s">
        <v>218</v>
      </c>
      <c r="P306" s="27">
        <v>10</v>
      </c>
    </row>
    <row r="307" spans="1:16" s="21" customFormat="1" ht="21.75" hidden="1" customHeight="1" x14ac:dyDescent="0.25">
      <c r="A307" s="27">
        <v>302</v>
      </c>
      <c r="B307" s="38" t="s">
        <v>1022</v>
      </c>
      <c r="C307" s="27">
        <v>0</v>
      </c>
      <c r="D307" s="27">
        <v>5</v>
      </c>
      <c r="E307" s="27">
        <v>0</v>
      </c>
      <c r="F307" s="27">
        <v>0</v>
      </c>
      <c r="G307" s="27">
        <v>7</v>
      </c>
      <c r="H307" s="39">
        <f t="shared" si="8"/>
        <v>12</v>
      </c>
      <c r="I307" s="42">
        <f t="shared" si="9"/>
        <v>0.34285714285714286</v>
      </c>
      <c r="J307" s="27">
        <v>10</v>
      </c>
      <c r="K307" s="27" t="s">
        <v>1326</v>
      </c>
      <c r="L307" s="8" t="s">
        <v>1321</v>
      </c>
      <c r="M307" s="8" t="s">
        <v>143</v>
      </c>
      <c r="N307" s="8" t="s">
        <v>243</v>
      </c>
      <c r="O307" s="9" t="s">
        <v>472</v>
      </c>
      <c r="P307" s="27">
        <v>10</v>
      </c>
    </row>
    <row r="308" spans="1:16" s="21" customFormat="1" ht="21.75" hidden="1" customHeight="1" x14ac:dyDescent="0.25">
      <c r="A308" s="27">
        <v>303</v>
      </c>
      <c r="B308" s="38" t="s">
        <v>932</v>
      </c>
      <c r="C308" s="27">
        <v>6</v>
      </c>
      <c r="D308" s="27">
        <v>0</v>
      </c>
      <c r="E308" s="27">
        <v>6</v>
      </c>
      <c r="F308" s="27">
        <v>0</v>
      </c>
      <c r="G308" s="27">
        <v>0</v>
      </c>
      <c r="H308" s="39">
        <f t="shared" si="8"/>
        <v>12</v>
      </c>
      <c r="I308" s="42">
        <f t="shared" si="9"/>
        <v>0.34285714285714286</v>
      </c>
      <c r="J308" s="27">
        <v>10</v>
      </c>
      <c r="K308" s="27" t="s">
        <v>1326</v>
      </c>
      <c r="L308" s="11" t="s">
        <v>933</v>
      </c>
      <c r="M308" s="11" t="s">
        <v>269</v>
      </c>
      <c r="N308" s="11" t="s">
        <v>387</v>
      </c>
      <c r="O308" s="9" t="s">
        <v>191</v>
      </c>
      <c r="P308" s="27">
        <v>10</v>
      </c>
    </row>
    <row r="309" spans="1:16" s="21" customFormat="1" ht="21.75" hidden="1" customHeight="1" x14ac:dyDescent="0.25">
      <c r="A309" s="27">
        <v>304</v>
      </c>
      <c r="B309" s="38" t="s">
        <v>1102</v>
      </c>
      <c r="C309" s="27">
        <v>7</v>
      </c>
      <c r="D309" s="27">
        <v>0</v>
      </c>
      <c r="E309" s="27">
        <v>4</v>
      </c>
      <c r="F309" s="27">
        <v>0</v>
      </c>
      <c r="G309" s="27">
        <v>0</v>
      </c>
      <c r="H309" s="39">
        <f t="shared" si="8"/>
        <v>11</v>
      </c>
      <c r="I309" s="42">
        <f t="shared" si="9"/>
        <v>0.31428571428571428</v>
      </c>
      <c r="J309" s="27">
        <v>11</v>
      </c>
      <c r="K309" s="27" t="s">
        <v>1326</v>
      </c>
      <c r="L309" s="8" t="s">
        <v>209</v>
      </c>
      <c r="M309" s="8" t="s">
        <v>606</v>
      </c>
      <c r="N309" s="8" t="s">
        <v>1103</v>
      </c>
      <c r="O309" s="9" t="s">
        <v>203</v>
      </c>
      <c r="P309" s="27">
        <v>10</v>
      </c>
    </row>
    <row r="310" spans="1:16" s="21" customFormat="1" ht="21.75" hidden="1" customHeight="1" x14ac:dyDescent="0.25">
      <c r="A310" s="27">
        <v>305</v>
      </c>
      <c r="B310" s="38" t="s">
        <v>1114</v>
      </c>
      <c r="C310" s="27">
        <v>7</v>
      </c>
      <c r="D310" s="27">
        <v>0</v>
      </c>
      <c r="E310" s="27">
        <v>4</v>
      </c>
      <c r="F310" s="27">
        <v>0</v>
      </c>
      <c r="G310" s="27">
        <v>0</v>
      </c>
      <c r="H310" s="39">
        <f t="shared" si="8"/>
        <v>11</v>
      </c>
      <c r="I310" s="42">
        <f t="shared" si="9"/>
        <v>0.31428571428571428</v>
      </c>
      <c r="J310" s="27">
        <v>11</v>
      </c>
      <c r="K310" s="27" t="s">
        <v>1326</v>
      </c>
      <c r="L310" s="9" t="s">
        <v>1115</v>
      </c>
      <c r="M310" s="9" t="s">
        <v>458</v>
      </c>
      <c r="N310" s="9" t="s">
        <v>171</v>
      </c>
      <c r="O310" s="9" t="s">
        <v>131</v>
      </c>
      <c r="P310" s="27">
        <v>10</v>
      </c>
    </row>
    <row r="311" spans="1:16" s="21" customFormat="1" ht="21.75" hidden="1" customHeight="1" x14ac:dyDescent="0.25">
      <c r="A311" s="27">
        <v>306</v>
      </c>
      <c r="B311" s="38" t="s">
        <v>1159</v>
      </c>
      <c r="C311" s="27">
        <v>7</v>
      </c>
      <c r="D311" s="27">
        <v>0</v>
      </c>
      <c r="E311" s="27">
        <v>4</v>
      </c>
      <c r="F311" s="27">
        <v>0</v>
      </c>
      <c r="G311" s="27">
        <v>0</v>
      </c>
      <c r="H311" s="39">
        <f t="shared" si="8"/>
        <v>11</v>
      </c>
      <c r="I311" s="42">
        <f t="shared" si="9"/>
        <v>0.31428571428571428</v>
      </c>
      <c r="J311" s="27">
        <v>11</v>
      </c>
      <c r="K311" s="27" t="s">
        <v>1326</v>
      </c>
      <c r="L311" s="12" t="s">
        <v>1158</v>
      </c>
      <c r="M311" s="12" t="s">
        <v>365</v>
      </c>
      <c r="N311" s="12" t="s">
        <v>959</v>
      </c>
      <c r="O311" s="11" t="s">
        <v>191</v>
      </c>
      <c r="P311" s="27">
        <v>10</v>
      </c>
    </row>
    <row r="312" spans="1:16" s="21" customFormat="1" ht="21.75" hidden="1" customHeight="1" x14ac:dyDescent="0.25">
      <c r="A312" s="27">
        <v>307</v>
      </c>
      <c r="B312" s="38" t="s">
        <v>979</v>
      </c>
      <c r="C312" s="27">
        <v>7</v>
      </c>
      <c r="D312" s="27">
        <v>0</v>
      </c>
      <c r="E312" s="27">
        <v>0</v>
      </c>
      <c r="F312" s="27">
        <v>0</v>
      </c>
      <c r="G312" s="27">
        <v>1</v>
      </c>
      <c r="H312" s="39">
        <f t="shared" si="8"/>
        <v>8</v>
      </c>
      <c r="I312" s="42">
        <f t="shared" si="9"/>
        <v>0.22857142857142856</v>
      </c>
      <c r="J312" s="27">
        <v>12</v>
      </c>
      <c r="K312" s="27" t="s">
        <v>1326</v>
      </c>
      <c r="L312" s="9" t="s">
        <v>980</v>
      </c>
      <c r="M312" s="9" t="s">
        <v>383</v>
      </c>
      <c r="N312" s="9" t="s">
        <v>160</v>
      </c>
      <c r="O312" s="9" t="s">
        <v>299</v>
      </c>
      <c r="P312" s="27">
        <v>10</v>
      </c>
    </row>
    <row r="313" spans="1:16" s="21" customFormat="1" ht="21.75" hidden="1" customHeight="1" x14ac:dyDescent="0.25">
      <c r="A313" s="27">
        <v>308</v>
      </c>
      <c r="B313" s="38" t="s">
        <v>985</v>
      </c>
      <c r="C313" s="27">
        <v>7</v>
      </c>
      <c r="D313" s="27">
        <v>0</v>
      </c>
      <c r="E313" s="27">
        <v>0</v>
      </c>
      <c r="F313" s="27">
        <v>0</v>
      </c>
      <c r="G313" s="27">
        <v>1</v>
      </c>
      <c r="H313" s="39">
        <f t="shared" si="8"/>
        <v>8</v>
      </c>
      <c r="I313" s="42">
        <f t="shared" si="9"/>
        <v>0.22857142857142856</v>
      </c>
      <c r="J313" s="27">
        <v>12</v>
      </c>
      <c r="K313" s="27" t="s">
        <v>1326</v>
      </c>
      <c r="L313" s="8" t="s">
        <v>986</v>
      </c>
      <c r="M313" s="8" t="s">
        <v>170</v>
      </c>
      <c r="N313" s="8" t="s">
        <v>163</v>
      </c>
      <c r="O313" s="9" t="s">
        <v>761</v>
      </c>
      <c r="P313" s="27">
        <v>10</v>
      </c>
    </row>
    <row r="314" spans="1:16" s="21" customFormat="1" ht="21.75" hidden="1" customHeight="1" x14ac:dyDescent="0.25">
      <c r="A314" s="27">
        <v>309</v>
      </c>
      <c r="B314" s="38" t="s">
        <v>957</v>
      </c>
      <c r="C314" s="27">
        <v>1</v>
      </c>
      <c r="D314" s="27">
        <v>0</v>
      </c>
      <c r="E314" s="27">
        <v>0</v>
      </c>
      <c r="F314" s="27">
        <v>7</v>
      </c>
      <c r="G314" s="27">
        <v>0</v>
      </c>
      <c r="H314" s="39">
        <f t="shared" si="8"/>
        <v>8</v>
      </c>
      <c r="I314" s="42">
        <f t="shared" si="9"/>
        <v>0.22857142857142856</v>
      </c>
      <c r="J314" s="27">
        <v>12</v>
      </c>
      <c r="K314" s="27" t="s">
        <v>1326</v>
      </c>
      <c r="L314" s="8" t="s">
        <v>958</v>
      </c>
      <c r="M314" s="8" t="s">
        <v>389</v>
      </c>
      <c r="N314" s="8" t="s">
        <v>959</v>
      </c>
      <c r="O314" s="11" t="s">
        <v>218</v>
      </c>
      <c r="P314" s="27">
        <v>10</v>
      </c>
    </row>
    <row r="315" spans="1:16" s="21" customFormat="1" ht="21.75" hidden="1" customHeight="1" x14ac:dyDescent="0.25">
      <c r="A315" s="27">
        <v>310</v>
      </c>
      <c r="B315" s="38" t="s">
        <v>992</v>
      </c>
      <c r="C315" s="27">
        <v>3</v>
      </c>
      <c r="D315" s="27">
        <v>0</v>
      </c>
      <c r="E315" s="27">
        <v>4</v>
      </c>
      <c r="F315" s="27">
        <v>0</v>
      </c>
      <c r="G315" s="27">
        <v>0</v>
      </c>
      <c r="H315" s="39">
        <f t="shared" si="8"/>
        <v>7</v>
      </c>
      <c r="I315" s="42">
        <f t="shared" si="9"/>
        <v>0.2</v>
      </c>
      <c r="J315" s="27">
        <v>13</v>
      </c>
      <c r="K315" s="27" t="s">
        <v>1326</v>
      </c>
      <c r="L315" s="8" t="s">
        <v>993</v>
      </c>
      <c r="M315" s="8" t="s">
        <v>143</v>
      </c>
      <c r="N315" s="8" t="s">
        <v>156</v>
      </c>
      <c r="O315" s="9" t="s">
        <v>326</v>
      </c>
      <c r="P315" s="27">
        <v>10</v>
      </c>
    </row>
    <row r="316" spans="1:16" s="21" customFormat="1" ht="21.75" hidden="1" customHeight="1" x14ac:dyDescent="0.25">
      <c r="A316" s="27">
        <v>311</v>
      </c>
      <c r="B316" s="38" t="s">
        <v>1041</v>
      </c>
      <c r="C316" s="27">
        <v>7</v>
      </c>
      <c r="D316" s="27">
        <v>0</v>
      </c>
      <c r="E316" s="27">
        <v>0</v>
      </c>
      <c r="F316" s="27">
        <v>0</v>
      </c>
      <c r="G316" s="27">
        <v>0</v>
      </c>
      <c r="H316" s="39">
        <f t="shared" si="8"/>
        <v>7</v>
      </c>
      <c r="I316" s="42">
        <f t="shared" si="9"/>
        <v>0.2</v>
      </c>
      <c r="J316" s="27">
        <v>13</v>
      </c>
      <c r="K316" s="27" t="s">
        <v>1326</v>
      </c>
      <c r="L316" s="10" t="s">
        <v>1042</v>
      </c>
      <c r="M316" s="9" t="s">
        <v>1043</v>
      </c>
      <c r="N316" s="9" t="s">
        <v>1044</v>
      </c>
      <c r="O316" s="9" t="s">
        <v>176</v>
      </c>
      <c r="P316" s="27">
        <v>10</v>
      </c>
    </row>
    <row r="317" spans="1:16" s="21" customFormat="1" ht="21.75" hidden="1" customHeight="1" x14ac:dyDescent="0.25">
      <c r="A317" s="27">
        <v>312</v>
      </c>
      <c r="B317" s="38" t="s">
        <v>1045</v>
      </c>
      <c r="C317" s="27">
        <v>7</v>
      </c>
      <c r="D317" s="27">
        <v>0</v>
      </c>
      <c r="E317" s="27">
        <v>0</v>
      </c>
      <c r="F317" s="27">
        <v>0</v>
      </c>
      <c r="G317" s="27">
        <v>0</v>
      </c>
      <c r="H317" s="39">
        <f t="shared" si="8"/>
        <v>7</v>
      </c>
      <c r="I317" s="42">
        <f t="shared" si="9"/>
        <v>0.2</v>
      </c>
      <c r="J317" s="27">
        <v>13</v>
      </c>
      <c r="K317" s="27" t="s">
        <v>1326</v>
      </c>
      <c r="L317" s="11" t="s">
        <v>1046</v>
      </c>
      <c r="M317" s="11" t="s">
        <v>1047</v>
      </c>
      <c r="N317" s="11" t="s">
        <v>130</v>
      </c>
      <c r="O317" s="9" t="s">
        <v>191</v>
      </c>
      <c r="P317" s="27">
        <v>10</v>
      </c>
    </row>
    <row r="318" spans="1:16" s="21" customFormat="1" ht="21.75" hidden="1" customHeight="1" x14ac:dyDescent="0.25">
      <c r="A318" s="27">
        <v>313</v>
      </c>
      <c r="B318" s="38" t="s">
        <v>895</v>
      </c>
      <c r="C318" s="27">
        <v>7</v>
      </c>
      <c r="D318" s="27">
        <v>0</v>
      </c>
      <c r="E318" s="27">
        <v>0</v>
      </c>
      <c r="F318" s="27">
        <v>0</v>
      </c>
      <c r="G318" s="27">
        <v>0</v>
      </c>
      <c r="H318" s="39">
        <f t="shared" si="8"/>
        <v>7</v>
      </c>
      <c r="I318" s="42">
        <f t="shared" si="9"/>
        <v>0.2</v>
      </c>
      <c r="J318" s="27">
        <v>13</v>
      </c>
      <c r="K318" s="27" t="s">
        <v>1326</v>
      </c>
      <c r="L318" s="10" t="s">
        <v>896</v>
      </c>
      <c r="M318" s="9" t="s">
        <v>162</v>
      </c>
      <c r="N318" s="9" t="s">
        <v>466</v>
      </c>
      <c r="O318" s="9" t="s">
        <v>176</v>
      </c>
      <c r="P318" s="27">
        <v>10</v>
      </c>
    </row>
    <row r="319" spans="1:16" s="21" customFormat="1" ht="21.75" hidden="1" customHeight="1" x14ac:dyDescent="0.25">
      <c r="A319" s="27">
        <v>314</v>
      </c>
      <c r="B319" s="38" t="s">
        <v>955</v>
      </c>
      <c r="C319" s="27">
        <v>7</v>
      </c>
      <c r="D319" s="27">
        <v>0</v>
      </c>
      <c r="E319" s="27">
        <v>0</v>
      </c>
      <c r="F319" s="27">
        <v>0</v>
      </c>
      <c r="G319" s="27">
        <v>0</v>
      </c>
      <c r="H319" s="39">
        <f t="shared" si="8"/>
        <v>7</v>
      </c>
      <c r="I319" s="42">
        <f t="shared" si="9"/>
        <v>0.2</v>
      </c>
      <c r="J319" s="27">
        <v>13</v>
      </c>
      <c r="K319" s="27" t="s">
        <v>1326</v>
      </c>
      <c r="L319" s="9" t="s">
        <v>956</v>
      </c>
      <c r="M319" s="9" t="s">
        <v>713</v>
      </c>
      <c r="N319" s="9" t="s">
        <v>243</v>
      </c>
      <c r="O319" s="9" t="s">
        <v>131</v>
      </c>
      <c r="P319" s="27">
        <v>10</v>
      </c>
    </row>
    <row r="320" spans="1:16" s="21" customFormat="1" ht="21.75" hidden="1" customHeight="1" x14ac:dyDescent="0.25">
      <c r="A320" s="27">
        <v>315</v>
      </c>
      <c r="B320" s="38" t="s">
        <v>960</v>
      </c>
      <c r="C320" s="27">
        <v>0</v>
      </c>
      <c r="D320" s="27">
        <v>0</v>
      </c>
      <c r="E320" s="27">
        <v>4</v>
      </c>
      <c r="F320" s="27">
        <v>0</v>
      </c>
      <c r="G320" s="27">
        <v>3</v>
      </c>
      <c r="H320" s="39">
        <f t="shared" si="8"/>
        <v>7</v>
      </c>
      <c r="I320" s="42">
        <f t="shared" si="9"/>
        <v>0.2</v>
      </c>
      <c r="J320" s="27">
        <v>13</v>
      </c>
      <c r="K320" s="27" t="s">
        <v>1326</v>
      </c>
      <c r="L320" s="8" t="s">
        <v>961</v>
      </c>
      <c r="M320" s="8" t="s">
        <v>289</v>
      </c>
      <c r="N320" s="8" t="s">
        <v>156</v>
      </c>
      <c r="O320" s="11" t="s">
        <v>218</v>
      </c>
      <c r="P320" s="27">
        <v>10</v>
      </c>
    </row>
    <row r="321" spans="1:22" s="45" customFormat="1" ht="21.75" hidden="1" customHeight="1" x14ac:dyDescent="0.25">
      <c r="A321" s="27">
        <v>316</v>
      </c>
      <c r="B321" s="38" t="s">
        <v>997</v>
      </c>
      <c r="C321" s="27">
        <v>6</v>
      </c>
      <c r="D321" s="27">
        <v>0</v>
      </c>
      <c r="E321" s="27">
        <v>0</v>
      </c>
      <c r="F321" s="27">
        <v>0</v>
      </c>
      <c r="G321" s="27">
        <v>0</v>
      </c>
      <c r="H321" s="39">
        <f t="shared" si="8"/>
        <v>6</v>
      </c>
      <c r="I321" s="42">
        <f t="shared" si="9"/>
        <v>0.17142857142857143</v>
      </c>
      <c r="J321" s="27">
        <v>14</v>
      </c>
      <c r="K321" s="27" t="s">
        <v>1326</v>
      </c>
      <c r="L321" s="8" t="s">
        <v>998</v>
      </c>
      <c r="M321" s="8" t="s">
        <v>756</v>
      </c>
      <c r="N321" s="8" t="s">
        <v>180</v>
      </c>
      <c r="O321" s="9" t="s">
        <v>164</v>
      </c>
      <c r="P321" s="27">
        <v>10</v>
      </c>
      <c r="Q321" s="21"/>
      <c r="R321" s="21"/>
      <c r="S321" s="21"/>
      <c r="T321" s="21"/>
      <c r="U321" s="21"/>
      <c r="V321" s="21"/>
    </row>
    <row r="322" spans="1:22" s="45" customFormat="1" ht="21.75" hidden="1" customHeight="1" x14ac:dyDescent="0.25">
      <c r="A322" s="27">
        <v>317</v>
      </c>
      <c r="B322" s="38" t="s">
        <v>962</v>
      </c>
      <c r="C322" s="27">
        <v>0</v>
      </c>
      <c r="D322" s="27">
        <v>1</v>
      </c>
      <c r="E322" s="27">
        <v>4</v>
      </c>
      <c r="F322" s="27">
        <v>0</v>
      </c>
      <c r="G322" s="27">
        <v>1</v>
      </c>
      <c r="H322" s="39">
        <f t="shared" si="8"/>
        <v>6</v>
      </c>
      <c r="I322" s="42">
        <f t="shared" si="9"/>
        <v>0.17142857142857143</v>
      </c>
      <c r="J322" s="27">
        <v>14</v>
      </c>
      <c r="K322" s="27" t="s">
        <v>1326</v>
      </c>
      <c r="L322" s="9" t="s">
        <v>963</v>
      </c>
      <c r="M322" s="9" t="s">
        <v>423</v>
      </c>
      <c r="N322" s="9" t="s">
        <v>387</v>
      </c>
      <c r="O322" s="9" t="s">
        <v>131</v>
      </c>
      <c r="P322" s="27">
        <v>10</v>
      </c>
      <c r="Q322" s="21"/>
      <c r="R322" s="21"/>
      <c r="S322" s="21"/>
      <c r="T322" s="21"/>
      <c r="U322" s="21"/>
      <c r="V322" s="21"/>
    </row>
    <row r="323" spans="1:22" s="45" customFormat="1" ht="21.75" hidden="1" customHeight="1" x14ac:dyDescent="0.25">
      <c r="A323" s="27">
        <v>318</v>
      </c>
      <c r="B323" s="38" t="s">
        <v>1156</v>
      </c>
      <c r="C323" s="27">
        <v>4</v>
      </c>
      <c r="D323" s="27">
        <v>0</v>
      </c>
      <c r="E323" s="27">
        <v>0</v>
      </c>
      <c r="F323" s="27">
        <v>0</v>
      </c>
      <c r="G323" s="27">
        <v>1</v>
      </c>
      <c r="H323" s="39">
        <f t="shared" si="8"/>
        <v>5</v>
      </c>
      <c r="I323" s="42">
        <f t="shared" si="9"/>
        <v>0.14285714285714285</v>
      </c>
      <c r="J323" s="27">
        <v>15</v>
      </c>
      <c r="K323" s="27" t="s">
        <v>1326</v>
      </c>
      <c r="L323" s="12" t="s">
        <v>1157</v>
      </c>
      <c r="M323" s="12" t="s">
        <v>155</v>
      </c>
      <c r="N323" s="12" t="s">
        <v>466</v>
      </c>
      <c r="O323" s="11" t="s">
        <v>145</v>
      </c>
      <c r="P323" s="27">
        <v>10</v>
      </c>
      <c r="Q323" s="21"/>
      <c r="R323" s="21"/>
      <c r="S323" s="21"/>
      <c r="T323" s="21"/>
      <c r="U323" s="21"/>
      <c r="V323" s="21"/>
    </row>
    <row r="324" spans="1:22" s="45" customFormat="1" ht="21.75" hidden="1" customHeight="1" x14ac:dyDescent="0.25">
      <c r="A324" s="27">
        <v>319</v>
      </c>
      <c r="B324" s="38" t="s">
        <v>910</v>
      </c>
      <c r="C324" s="27">
        <v>0</v>
      </c>
      <c r="D324" s="27">
        <v>0</v>
      </c>
      <c r="E324" s="27">
        <v>4</v>
      </c>
      <c r="F324" s="27">
        <v>0</v>
      </c>
      <c r="G324" s="27">
        <v>1</v>
      </c>
      <c r="H324" s="39">
        <f t="shared" si="8"/>
        <v>5</v>
      </c>
      <c r="I324" s="42">
        <f t="shared" si="9"/>
        <v>0.14285714285714285</v>
      </c>
      <c r="J324" s="27">
        <v>15</v>
      </c>
      <c r="K324" s="27" t="s">
        <v>1326</v>
      </c>
      <c r="L324" s="8" t="s">
        <v>911</v>
      </c>
      <c r="M324" s="8" t="s">
        <v>453</v>
      </c>
      <c r="N324" s="8" t="s">
        <v>156</v>
      </c>
      <c r="O324" s="9" t="s">
        <v>203</v>
      </c>
      <c r="P324" s="27">
        <v>10</v>
      </c>
      <c r="Q324" s="21"/>
      <c r="R324" s="21"/>
      <c r="S324" s="21"/>
      <c r="T324" s="21"/>
      <c r="U324" s="21"/>
      <c r="V324" s="21"/>
    </row>
    <row r="325" spans="1:22" s="45" customFormat="1" ht="21.75" hidden="1" customHeight="1" x14ac:dyDescent="0.25">
      <c r="A325" s="27">
        <v>320</v>
      </c>
      <c r="B325" s="38" t="s">
        <v>877</v>
      </c>
      <c r="C325" s="27">
        <v>0</v>
      </c>
      <c r="D325" s="27">
        <v>0</v>
      </c>
      <c r="E325" s="27">
        <v>4</v>
      </c>
      <c r="F325" s="27">
        <v>0</v>
      </c>
      <c r="G325" s="27">
        <v>1</v>
      </c>
      <c r="H325" s="39">
        <f t="shared" si="8"/>
        <v>5</v>
      </c>
      <c r="I325" s="42">
        <f t="shared" si="9"/>
        <v>0.14285714285714285</v>
      </c>
      <c r="J325" s="27">
        <v>15</v>
      </c>
      <c r="K325" s="27" t="s">
        <v>1326</v>
      </c>
      <c r="L325" s="11" t="s">
        <v>878</v>
      </c>
      <c r="M325" s="11" t="s">
        <v>879</v>
      </c>
      <c r="N325" s="11" t="s">
        <v>494</v>
      </c>
      <c r="O325" s="9" t="s">
        <v>191</v>
      </c>
      <c r="P325" s="27">
        <v>10</v>
      </c>
      <c r="Q325" s="21"/>
      <c r="R325" s="21"/>
      <c r="S325" s="21"/>
      <c r="T325" s="21"/>
      <c r="U325" s="21"/>
      <c r="V325" s="21"/>
    </row>
    <row r="326" spans="1:22" s="45" customFormat="1" ht="21.75" hidden="1" customHeight="1" x14ac:dyDescent="0.25">
      <c r="A326" s="27">
        <v>321</v>
      </c>
      <c r="B326" s="38" t="s">
        <v>1087</v>
      </c>
      <c r="C326" s="27">
        <v>5</v>
      </c>
      <c r="D326" s="27">
        <v>0</v>
      </c>
      <c r="E326" s="27">
        <v>0</v>
      </c>
      <c r="F326" s="27">
        <v>0</v>
      </c>
      <c r="G326" s="27">
        <v>0</v>
      </c>
      <c r="H326" s="39">
        <f t="shared" si="8"/>
        <v>5</v>
      </c>
      <c r="I326" s="42">
        <f t="shared" si="9"/>
        <v>0.14285714285714285</v>
      </c>
      <c r="J326" s="27">
        <v>15</v>
      </c>
      <c r="K326" s="27" t="s">
        <v>1326</v>
      </c>
      <c r="L326" s="8" t="s">
        <v>1088</v>
      </c>
      <c r="M326" s="8" t="s">
        <v>513</v>
      </c>
      <c r="N326" s="8" t="s">
        <v>224</v>
      </c>
      <c r="O326" s="11" t="s">
        <v>225</v>
      </c>
      <c r="P326" s="27">
        <v>10</v>
      </c>
      <c r="Q326" s="21"/>
      <c r="R326" s="21"/>
      <c r="S326" s="21"/>
      <c r="T326" s="21"/>
      <c r="U326" s="21"/>
      <c r="V326" s="21"/>
    </row>
    <row r="327" spans="1:22" s="45" customFormat="1" ht="21.75" hidden="1" customHeight="1" x14ac:dyDescent="0.25">
      <c r="A327" s="27">
        <v>322</v>
      </c>
      <c r="B327" s="38" t="s">
        <v>983</v>
      </c>
      <c r="C327" s="27">
        <v>0</v>
      </c>
      <c r="D327" s="27">
        <v>0</v>
      </c>
      <c r="E327" s="27">
        <v>4</v>
      </c>
      <c r="F327" s="27">
        <v>0</v>
      </c>
      <c r="G327" s="27">
        <v>0</v>
      </c>
      <c r="H327" s="39">
        <f t="shared" ref="H327:H390" si="10">SUM(C327:G327)</f>
        <v>4</v>
      </c>
      <c r="I327" s="42">
        <f t="shared" ref="I327:I390" si="11">H327/35</f>
        <v>0.11428571428571428</v>
      </c>
      <c r="J327" s="27">
        <v>16</v>
      </c>
      <c r="K327" s="27" t="s">
        <v>1326</v>
      </c>
      <c r="L327" s="8" t="s">
        <v>984</v>
      </c>
      <c r="M327" s="8" t="s">
        <v>269</v>
      </c>
      <c r="N327" s="8" t="s">
        <v>477</v>
      </c>
      <c r="O327" s="11" t="s">
        <v>218</v>
      </c>
      <c r="P327" s="27">
        <v>10</v>
      </c>
      <c r="Q327" s="21"/>
      <c r="R327" s="21"/>
      <c r="S327" s="21"/>
      <c r="T327" s="21"/>
      <c r="U327" s="21"/>
      <c r="V327" s="21"/>
    </row>
    <row r="328" spans="1:22" s="45" customFormat="1" ht="21.75" hidden="1" customHeight="1" x14ac:dyDescent="0.25">
      <c r="A328" s="27">
        <v>323</v>
      </c>
      <c r="B328" s="38" t="s">
        <v>912</v>
      </c>
      <c r="C328" s="27">
        <v>0</v>
      </c>
      <c r="D328" s="27">
        <v>0</v>
      </c>
      <c r="E328" s="27">
        <v>4</v>
      </c>
      <c r="F328" s="27">
        <v>0</v>
      </c>
      <c r="G328" s="27">
        <v>0</v>
      </c>
      <c r="H328" s="39">
        <f t="shared" si="10"/>
        <v>4</v>
      </c>
      <c r="I328" s="42">
        <f t="shared" si="11"/>
        <v>0.11428571428571428</v>
      </c>
      <c r="J328" s="27">
        <v>16</v>
      </c>
      <c r="K328" s="27" t="s">
        <v>1326</v>
      </c>
      <c r="L328" s="9" t="s">
        <v>913</v>
      </c>
      <c r="M328" s="9" t="s">
        <v>147</v>
      </c>
      <c r="N328" s="9" t="s">
        <v>171</v>
      </c>
      <c r="O328" s="9" t="s">
        <v>131</v>
      </c>
      <c r="P328" s="27">
        <v>10</v>
      </c>
      <c r="Q328" s="21"/>
      <c r="R328" s="21"/>
      <c r="S328" s="21"/>
      <c r="T328" s="21"/>
      <c r="U328" s="21"/>
      <c r="V328" s="21"/>
    </row>
    <row r="329" spans="1:22" s="45" customFormat="1" ht="21.75" hidden="1" customHeight="1" x14ac:dyDescent="0.25">
      <c r="A329" s="27">
        <v>324</v>
      </c>
      <c r="B329" s="38" t="s">
        <v>880</v>
      </c>
      <c r="C329" s="27">
        <v>0</v>
      </c>
      <c r="D329" s="27">
        <v>0</v>
      </c>
      <c r="E329" s="27">
        <v>4</v>
      </c>
      <c r="F329" s="27">
        <v>0</v>
      </c>
      <c r="G329" s="27">
        <v>0</v>
      </c>
      <c r="H329" s="39">
        <f t="shared" si="10"/>
        <v>4</v>
      </c>
      <c r="I329" s="42">
        <f t="shared" si="11"/>
        <v>0.11428571428571428</v>
      </c>
      <c r="J329" s="27">
        <v>16</v>
      </c>
      <c r="K329" s="27" t="s">
        <v>1326</v>
      </c>
      <c r="L329" s="8" t="s">
        <v>881</v>
      </c>
      <c r="M329" s="8" t="s">
        <v>343</v>
      </c>
      <c r="N329" s="8" t="s">
        <v>882</v>
      </c>
      <c r="O329" s="11" t="s">
        <v>218</v>
      </c>
      <c r="P329" s="27">
        <v>10</v>
      </c>
      <c r="Q329" s="21"/>
      <c r="R329" s="21"/>
      <c r="S329" s="21"/>
      <c r="T329" s="21"/>
      <c r="U329" s="21"/>
      <c r="V329" s="21"/>
    </row>
    <row r="330" spans="1:22" s="45" customFormat="1" ht="21.75" hidden="1" customHeight="1" x14ac:dyDescent="0.25">
      <c r="A330" s="27">
        <v>325</v>
      </c>
      <c r="B330" s="38" t="s">
        <v>914</v>
      </c>
      <c r="C330" s="27">
        <v>0</v>
      </c>
      <c r="D330" s="27">
        <v>0</v>
      </c>
      <c r="E330" s="27">
        <v>4</v>
      </c>
      <c r="F330" s="27">
        <v>0</v>
      </c>
      <c r="G330" s="27">
        <v>0</v>
      </c>
      <c r="H330" s="39">
        <f t="shared" si="10"/>
        <v>4</v>
      </c>
      <c r="I330" s="42">
        <f t="shared" si="11"/>
        <v>0.11428571428571428</v>
      </c>
      <c r="J330" s="27">
        <v>16</v>
      </c>
      <c r="K330" s="27" t="s">
        <v>1326</v>
      </c>
      <c r="L330" s="9" t="s">
        <v>915</v>
      </c>
      <c r="M330" s="9" t="s">
        <v>186</v>
      </c>
      <c r="N330" s="9" t="s">
        <v>730</v>
      </c>
      <c r="O330" s="9" t="s">
        <v>131</v>
      </c>
      <c r="P330" s="27">
        <v>10</v>
      </c>
      <c r="Q330" s="21"/>
      <c r="R330" s="21"/>
      <c r="S330" s="21"/>
      <c r="T330" s="21"/>
      <c r="U330" s="21"/>
      <c r="V330" s="21"/>
    </row>
    <row r="331" spans="1:22" s="45" customFormat="1" ht="21.75" customHeight="1" x14ac:dyDescent="0.25">
      <c r="A331" s="27">
        <v>326</v>
      </c>
      <c r="B331" s="38" t="s">
        <v>1035</v>
      </c>
      <c r="C331" s="27">
        <v>0</v>
      </c>
      <c r="D331" s="27">
        <v>0</v>
      </c>
      <c r="E331" s="27">
        <v>4</v>
      </c>
      <c r="F331" s="27">
        <v>0</v>
      </c>
      <c r="G331" s="27">
        <v>0</v>
      </c>
      <c r="H331" s="39">
        <f t="shared" si="10"/>
        <v>4</v>
      </c>
      <c r="I331" s="42">
        <f t="shared" si="11"/>
        <v>0.11428571428571428</v>
      </c>
      <c r="J331" s="27">
        <v>16</v>
      </c>
      <c r="K331" s="27" t="s">
        <v>1326</v>
      </c>
      <c r="L331" s="8" t="s">
        <v>1036</v>
      </c>
      <c r="M331" s="8" t="s">
        <v>423</v>
      </c>
      <c r="N331" s="8" t="s">
        <v>148</v>
      </c>
      <c r="O331" s="9" t="s">
        <v>359</v>
      </c>
      <c r="P331" s="27">
        <v>10</v>
      </c>
      <c r="Q331" s="21"/>
      <c r="R331" s="21"/>
      <c r="S331" s="21"/>
      <c r="T331" s="21"/>
      <c r="U331" s="21"/>
      <c r="V331" s="21"/>
    </row>
    <row r="332" spans="1:22" s="45" customFormat="1" ht="21.75" hidden="1" customHeight="1" x14ac:dyDescent="0.25">
      <c r="A332" s="27">
        <v>327</v>
      </c>
      <c r="B332" s="38" t="s">
        <v>1073</v>
      </c>
      <c r="C332" s="27">
        <v>0</v>
      </c>
      <c r="D332" s="27">
        <v>0</v>
      </c>
      <c r="E332" s="27">
        <v>4</v>
      </c>
      <c r="F332" s="27">
        <v>0</v>
      </c>
      <c r="G332" s="27">
        <v>0</v>
      </c>
      <c r="H332" s="39">
        <f t="shared" si="10"/>
        <v>4</v>
      </c>
      <c r="I332" s="42">
        <f t="shared" si="11"/>
        <v>0.11428571428571428</v>
      </c>
      <c r="J332" s="27">
        <v>16</v>
      </c>
      <c r="K332" s="27" t="s">
        <v>1326</v>
      </c>
      <c r="L332" s="11" t="s">
        <v>1074</v>
      </c>
      <c r="M332" s="11" t="s">
        <v>289</v>
      </c>
      <c r="N332" s="11" t="s">
        <v>198</v>
      </c>
      <c r="O332" s="9" t="s">
        <v>191</v>
      </c>
      <c r="P332" s="27">
        <v>10</v>
      </c>
      <c r="Q332" s="21"/>
      <c r="R332" s="21"/>
      <c r="S332" s="21"/>
      <c r="T332" s="21"/>
      <c r="U332" s="21"/>
      <c r="V332" s="21"/>
    </row>
    <row r="333" spans="1:22" s="45" customFormat="1" ht="21.75" hidden="1" customHeight="1" x14ac:dyDescent="0.25">
      <c r="A333" s="27">
        <v>328</v>
      </c>
      <c r="B333" s="38" t="s">
        <v>1095</v>
      </c>
      <c r="C333" s="27">
        <v>0</v>
      </c>
      <c r="D333" s="27">
        <v>0</v>
      </c>
      <c r="E333" s="27">
        <v>4</v>
      </c>
      <c r="F333" s="27">
        <v>0</v>
      </c>
      <c r="G333" s="27">
        <v>0</v>
      </c>
      <c r="H333" s="39">
        <f t="shared" si="10"/>
        <v>4</v>
      </c>
      <c r="I333" s="42">
        <f t="shared" si="11"/>
        <v>0.11428571428571428</v>
      </c>
      <c r="J333" s="27">
        <v>16</v>
      </c>
      <c r="K333" s="27" t="s">
        <v>1326</v>
      </c>
      <c r="L333" s="8" t="s">
        <v>1096</v>
      </c>
      <c r="M333" s="8" t="s">
        <v>289</v>
      </c>
      <c r="N333" s="8" t="s">
        <v>140</v>
      </c>
      <c r="O333" s="9" t="s">
        <v>168</v>
      </c>
      <c r="P333" s="27">
        <v>10</v>
      </c>
      <c r="Q333" s="21"/>
      <c r="R333" s="21"/>
      <c r="S333" s="21"/>
      <c r="T333" s="21"/>
      <c r="U333" s="21"/>
      <c r="V333" s="21"/>
    </row>
    <row r="334" spans="1:22" s="45" customFormat="1" ht="21.75" hidden="1" customHeight="1" x14ac:dyDescent="0.25">
      <c r="A334" s="27">
        <v>329</v>
      </c>
      <c r="B334" s="38" t="s">
        <v>1118</v>
      </c>
      <c r="C334" s="27">
        <v>0</v>
      </c>
      <c r="D334" s="27">
        <v>0</v>
      </c>
      <c r="E334" s="27">
        <v>4</v>
      </c>
      <c r="F334" s="27">
        <v>0</v>
      </c>
      <c r="G334" s="27">
        <v>0</v>
      </c>
      <c r="H334" s="39">
        <f t="shared" si="10"/>
        <v>4</v>
      </c>
      <c r="I334" s="42">
        <f t="shared" si="11"/>
        <v>0.11428571428571428</v>
      </c>
      <c r="J334" s="27">
        <v>16</v>
      </c>
      <c r="K334" s="27" t="s">
        <v>1326</v>
      </c>
      <c r="L334" s="8" t="s">
        <v>1119</v>
      </c>
      <c r="M334" s="8" t="s">
        <v>302</v>
      </c>
      <c r="N334" s="8" t="s">
        <v>352</v>
      </c>
      <c r="O334" s="9" t="s">
        <v>187</v>
      </c>
      <c r="P334" s="27">
        <v>10</v>
      </c>
      <c r="Q334" s="21"/>
      <c r="R334" s="21"/>
      <c r="S334" s="21"/>
      <c r="T334" s="21"/>
      <c r="U334" s="21"/>
      <c r="V334" s="21"/>
    </row>
    <row r="335" spans="1:22" s="45" customFormat="1" ht="21.75" hidden="1" customHeight="1" x14ac:dyDescent="0.25">
      <c r="A335" s="27">
        <v>330</v>
      </c>
      <c r="B335" s="38" t="s">
        <v>964</v>
      </c>
      <c r="C335" s="27">
        <v>4</v>
      </c>
      <c r="D335" s="27">
        <v>0</v>
      </c>
      <c r="E335" s="27">
        <v>0</v>
      </c>
      <c r="F335" s="27">
        <v>0</v>
      </c>
      <c r="G335" s="27">
        <v>0</v>
      </c>
      <c r="H335" s="39">
        <f t="shared" si="10"/>
        <v>4</v>
      </c>
      <c r="I335" s="42">
        <f t="shared" si="11"/>
        <v>0.11428571428571428</v>
      </c>
      <c r="J335" s="27">
        <v>16</v>
      </c>
      <c r="K335" s="27" t="s">
        <v>1326</v>
      </c>
      <c r="L335" s="8" t="s">
        <v>476</v>
      </c>
      <c r="M335" s="8" t="s">
        <v>253</v>
      </c>
      <c r="N335" s="8" t="s">
        <v>500</v>
      </c>
      <c r="O335" s="11" t="s">
        <v>218</v>
      </c>
      <c r="P335" s="27">
        <v>10</v>
      </c>
      <c r="Q335" s="21"/>
      <c r="R335" s="21"/>
      <c r="S335" s="21"/>
      <c r="T335" s="21"/>
      <c r="U335" s="21"/>
      <c r="V335" s="21"/>
    </row>
    <row r="336" spans="1:22" s="45" customFormat="1" ht="21.75" hidden="1" customHeight="1" x14ac:dyDescent="0.25">
      <c r="A336" s="27">
        <v>331</v>
      </c>
      <c r="B336" s="38" t="s">
        <v>1050</v>
      </c>
      <c r="C336" s="27">
        <v>3</v>
      </c>
      <c r="D336" s="27">
        <v>0</v>
      </c>
      <c r="E336" s="27">
        <v>0</v>
      </c>
      <c r="F336" s="27">
        <v>0</v>
      </c>
      <c r="G336" s="27">
        <v>0</v>
      </c>
      <c r="H336" s="39">
        <f t="shared" si="10"/>
        <v>3</v>
      </c>
      <c r="I336" s="42">
        <f t="shared" si="11"/>
        <v>8.5714285714285715E-2</v>
      </c>
      <c r="J336" s="27">
        <v>17</v>
      </c>
      <c r="K336" s="27" t="s">
        <v>1326</v>
      </c>
      <c r="L336" s="8" t="s">
        <v>1051</v>
      </c>
      <c r="M336" s="8" t="s">
        <v>1052</v>
      </c>
      <c r="N336" s="8" t="s">
        <v>249</v>
      </c>
      <c r="O336" s="9" t="s">
        <v>183</v>
      </c>
      <c r="P336" s="27">
        <v>10</v>
      </c>
      <c r="Q336" s="21"/>
      <c r="R336" s="21"/>
      <c r="S336" s="21"/>
      <c r="T336" s="21"/>
      <c r="U336" s="21"/>
      <c r="V336" s="21"/>
    </row>
    <row r="337" spans="1:22" s="45" customFormat="1" ht="21.75" hidden="1" customHeight="1" x14ac:dyDescent="0.25">
      <c r="A337" s="27">
        <v>332</v>
      </c>
      <c r="B337" s="38" t="s">
        <v>934</v>
      </c>
      <c r="C337" s="27">
        <v>3</v>
      </c>
      <c r="D337" s="27">
        <v>0</v>
      </c>
      <c r="E337" s="27">
        <v>0</v>
      </c>
      <c r="F337" s="27">
        <v>0</v>
      </c>
      <c r="G337" s="27">
        <v>0</v>
      </c>
      <c r="H337" s="39">
        <f t="shared" si="10"/>
        <v>3</v>
      </c>
      <c r="I337" s="42">
        <f t="shared" si="11"/>
        <v>8.5714285714285715E-2</v>
      </c>
      <c r="J337" s="27">
        <v>17</v>
      </c>
      <c r="K337" s="27" t="s">
        <v>1326</v>
      </c>
      <c r="L337" s="8" t="s">
        <v>935</v>
      </c>
      <c r="M337" s="8" t="s">
        <v>231</v>
      </c>
      <c r="N337" s="8" t="s">
        <v>198</v>
      </c>
      <c r="O337" s="11" t="s">
        <v>218</v>
      </c>
      <c r="P337" s="27">
        <v>10</v>
      </c>
      <c r="Q337" s="21"/>
      <c r="R337" s="21"/>
      <c r="S337" s="21"/>
      <c r="T337" s="21"/>
      <c r="U337" s="21"/>
      <c r="V337" s="21"/>
    </row>
    <row r="338" spans="1:22" s="45" customFormat="1" ht="21.75" hidden="1" customHeight="1" x14ac:dyDescent="0.25">
      <c r="A338" s="27">
        <v>333</v>
      </c>
      <c r="B338" s="38" t="s">
        <v>1112</v>
      </c>
      <c r="C338" s="27">
        <v>0</v>
      </c>
      <c r="D338" s="27">
        <v>0</v>
      </c>
      <c r="E338" s="27">
        <v>2</v>
      </c>
      <c r="F338" s="27">
        <v>0</v>
      </c>
      <c r="G338" s="27">
        <v>1</v>
      </c>
      <c r="H338" s="39">
        <f t="shared" si="10"/>
        <v>3</v>
      </c>
      <c r="I338" s="42">
        <f t="shared" si="11"/>
        <v>8.5714285714285715E-2</v>
      </c>
      <c r="J338" s="27">
        <v>17</v>
      </c>
      <c r="K338" s="27" t="s">
        <v>1326</v>
      </c>
      <c r="L338" s="9" t="s">
        <v>1113</v>
      </c>
      <c r="M338" s="9" t="s">
        <v>212</v>
      </c>
      <c r="N338" s="9" t="s">
        <v>163</v>
      </c>
      <c r="O338" s="9" t="s">
        <v>131</v>
      </c>
      <c r="P338" s="27">
        <v>10</v>
      </c>
      <c r="Q338" s="21"/>
      <c r="R338" s="21"/>
      <c r="S338" s="21"/>
      <c r="T338" s="21"/>
      <c r="U338" s="21"/>
      <c r="V338" s="21"/>
    </row>
    <row r="339" spans="1:22" s="45" customFormat="1" ht="21.75" hidden="1" customHeight="1" x14ac:dyDescent="0.25">
      <c r="A339" s="27">
        <v>334</v>
      </c>
      <c r="B339" s="38" t="s">
        <v>1131</v>
      </c>
      <c r="C339" s="27">
        <v>2</v>
      </c>
      <c r="D339" s="27">
        <v>0</v>
      </c>
      <c r="E339" s="27">
        <v>0</v>
      </c>
      <c r="F339" s="27">
        <v>0</v>
      </c>
      <c r="G339" s="27">
        <v>1</v>
      </c>
      <c r="H339" s="39">
        <f t="shared" si="10"/>
        <v>3</v>
      </c>
      <c r="I339" s="42">
        <f t="shared" si="11"/>
        <v>8.5714285714285715E-2</v>
      </c>
      <c r="J339" s="27">
        <v>17</v>
      </c>
      <c r="K339" s="27" t="s">
        <v>1326</v>
      </c>
      <c r="L339" s="11" t="s">
        <v>1132</v>
      </c>
      <c r="M339" s="11" t="s">
        <v>1133</v>
      </c>
      <c r="N339" s="11" t="s">
        <v>1134</v>
      </c>
      <c r="O339" s="9" t="s">
        <v>191</v>
      </c>
      <c r="P339" s="27">
        <v>10</v>
      </c>
      <c r="Q339" s="21"/>
      <c r="R339" s="21"/>
      <c r="S339" s="21"/>
      <c r="T339" s="21"/>
      <c r="U339" s="21"/>
      <c r="V339" s="21"/>
    </row>
    <row r="340" spans="1:22" s="45" customFormat="1" ht="21.75" hidden="1" customHeight="1" x14ac:dyDescent="0.25">
      <c r="A340" s="27">
        <v>335</v>
      </c>
      <c r="B340" s="38" t="s">
        <v>925</v>
      </c>
      <c r="C340" s="27">
        <v>0</v>
      </c>
      <c r="D340" s="27">
        <v>0</v>
      </c>
      <c r="E340" s="27">
        <v>0</v>
      </c>
      <c r="F340" s="27">
        <v>0</v>
      </c>
      <c r="G340" s="27">
        <v>2</v>
      </c>
      <c r="H340" s="39">
        <f t="shared" si="10"/>
        <v>2</v>
      </c>
      <c r="I340" s="42">
        <f t="shared" si="11"/>
        <v>5.7142857142857141E-2</v>
      </c>
      <c r="J340" s="27">
        <v>18</v>
      </c>
      <c r="K340" s="27" t="s">
        <v>1326</v>
      </c>
      <c r="L340" s="9" t="s">
        <v>926</v>
      </c>
      <c r="M340" s="9" t="s">
        <v>189</v>
      </c>
      <c r="N340" s="9" t="s">
        <v>202</v>
      </c>
      <c r="O340" s="9" t="s">
        <v>299</v>
      </c>
      <c r="P340" s="27">
        <v>10</v>
      </c>
      <c r="Q340" s="21"/>
      <c r="R340" s="21"/>
      <c r="S340" s="21"/>
      <c r="T340" s="21"/>
      <c r="U340" s="21"/>
      <c r="V340" s="21"/>
    </row>
    <row r="341" spans="1:22" s="45" customFormat="1" ht="21.75" hidden="1" customHeight="1" x14ac:dyDescent="0.25">
      <c r="A341" s="27">
        <v>336</v>
      </c>
      <c r="B341" s="38" t="s">
        <v>941</v>
      </c>
      <c r="C341" s="27">
        <v>2</v>
      </c>
      <c r="D341" s="27">
        <v>0</v>
      </c>
      <c r="E341" s="27">
        <v>0</v>
      </c>
      <c r="F341" s="27">
        <v>0</v>
      </c>
      <c r="G341" s="27">
        <v>0</v>
      </c>
      <c r="H341" s="39">
        <f t="shared" si="10"/>
        <v>2</v>
      </c>
      <c r="I341" s="42">
        <f t="shared" si="11"/>
        <v>5.7142857142857141E-2</v>
      </c>
      <c r="J341" s="27">
        <v>18</v>
      </c>
      <c r="K341" s="27" t="s">
        <v>1326</v>
      </c>
      <c r="L341" s="9" t="s">
        <v>942</v>
      </c>
      <c r="M341" s="9" t="s">
        <v>510</v>
      </c>
      <c r="N341" s="9" t="s">
        <v>943</v>
      </c>
      <c r="O341" s="9" t="s">
        <v>131</v>
      </c>
      <c r="P341" s="27">
        <v>10</v>
      </c>
      <c r="Q341" s="21"/>
      <c r="R341" s="21"/>
      <c r="S341" s="21"/>
      <c r="T341" s="21"/>
      <c r="U341" s="21"/>
      <c r="V341" s="21"/>
    </row>
    <row r="342" spans="1:22" s="45" customFormat="1" ht="21.75" hidden="1" customHeight="1" x14ac:dyDescent="0.25">
      <c r="A342" s="27">
        <v>337</v>
      </c>
      <c r="B342" s="38" t="s">
        <v>944</v>
      </c>
      <c r="C342" s="27">
        <v>2</v>
      </c>
      <c r="D342" s="27">
        <v>0</v>
      </c>
      <c r="E342" s="27">
        <v>0</v>
      </c>
      <c r="F342" s="27">
        <v>0</v>
      </c>
      <c r="G342" s="27">
        <v>0</v>
      </c>
      <c r="H342" s="39">
        <f t="shared" si="10"/>
        <v>2</v>
      </c>
      <c r="I342" s="42">
        <f t="shared" si="11"/>
        <v>5.7142857142857141E-2</v>
      </c>
      <c r="J342" s="27">
        <v>18</v>
      </c>
      <c r="K342" s="27" t="s">
        <v>1326</v>
      </c>
      <c r="L342" s="8" t="s">
        <v>945</v>
      </c>
      <c r="M342" s="8" t="s">
        <v>575</v>
      </c>
      <c r="N342" s="8" t="s">
        <v>271</v>
      </c>
      <c r="O342" s="9" t="s">
        <v>187</v>
      </c>
      <c r="P342" s="27">
        <v>10</v>
      </c>
      <c r="Q342" s="21"/>
      <c r="R342" s="21"/>
      <c r="S342" s="21"/>
      <c r="T342" s="21"/>
      <c r="U342" s="21"/>
      <c r="V342" s="21"/>
    </row>
    <row r="343" spans="1:22" s="45" customFormat="1" ht="21.75" hidden="1" customHeight="1" x14ac:dyDescent="0.25">
      <c r="A343" s="27">
        <v>338</v>
      </c>
      <c r="B343" s="38" t="s">
        <v>970</v>
      </c>
      <c r="C343" s="27">
        <v>0</v>
      </c>
      <c r="D343" s="27">
        <v>0</v>
      </c>
      <c r="E343" s="27">
        <v>0</v>
      </c>
      <c r="F343" s="27">
        <v>0</v>
      </c>
      <c r="G343" s="27">
        <v>1</v>
      </c>
      <c r="H343" s="39">
        <f t="shared" si="10"/>
        <v>1</v>
      </c>
      <c r="I343" s="42">
        <f t="shared" si="11"/>
        <v>2.8571428571428571E-2</v>
      </c>
      <c r="J343" s="27">
        <v>19</v>
      </c>
      <c r="K343" s="27" t="s">
        <v>1326</v>
      </c>
      <c r="L343" s="8" t="s">
        <v>971</v>
      </c>
      <c r="M343" s="8" t="s">
        <v>197</v>
      </c>
      <c r="N343" s="8" t="s">
        <v>163</v>
      </c>
      <c r="O343" s="11" t="s">
        <v>225</v>
      </c>
      <c r="P343" s="27">
        <v>10</v>
      </c>
      <c r="Q343" s="21"/>
      <c r="R343" s="21"/>
      <c r="S343" s="21"/>
      <c r="T343" s="21"/>
      <c r="U343" s="21"/>
      <c r="V343" s="21"/>
    </row>
    <row r="344" spans="1:22" s="45" customFormat="1" ht="21.75" hidden="1" customHeight="1" x14ac:dyDescent="0.25">
      <c r="A344" s="27">
        <v>339</v>
      </c>
      <c r="B344" s="38" t="s">
        <v>907</v>
      </c>
      <c r="C344" s="27">
        <v>0</v>
      </c>
      <c r="D344" s="27">
        <v>0</v>
      </c>
      <c r="E344" s="27">
        <v>0</v>
      </c>
      <c r="F344" s="27">
        <v>0</v>
      </c>
      <c r="G344" s="27">
        <v>1</v>
      </c>
      <c r="H344" s="39">
        <f t="shared" si="10"/>
        <v>1</v>
      </c>
      <c r="I344" s="42">
        <f t="shared" si="11"/>
        <v>2.8571428571428571E-2</v>
      </c>
      <c r="J344" s="27">
        <v>19</v>
      </c>
      <c r="K344" s="27" t="s">
        <v>1326</v>
      </c>
      <c r="L344" s="8" t="s">
        <v>908</v>
      </c>
      <c r="M344" s="8" t="s">
        <v>513</v>
      </c>
      <c r="N344" s="8" t="s">
        <v>304</v>
      </c>
      <c r="O344" s="11" t="s">
        <v>225</v>
      </c>
      <c r="P344" s="27">
        <v>10</v>
      </c>
      <c r="Q344" s="21"/>
      <c r="R344" s="21"/>
      <c r="S344" s="21"/>
      <c r="T344" s="21"/>
      <c r="U344" s="21"/>
      <c r="V344" s="21"/>
    </row>
    <row r="345" spans="1:22" s="45" customFormat="1" ht="21.75" hidden="1" customHeight="1" x14ac:dyDescent="0.25">
      <c r="A345" s="27">
        <v>340</v>
      </c>
      <c r="B345" s="38" t="s">
        <v>972</v>
      </c>
      <c r="C345" s="27">
        <v>0</v>
      </c>
      <c r="D345" s="27">
        <v>0</v>
      </c>
      <c r="E345" s="27">
        <v>0</v>
      </c>
      <c r="F345" s="27">
        <v>0</v>
      </c>
      <c r="G345" s="27">
        <v>1</v>
      </c>
      <c r="H345" s="39">
        <f t="shared" si="10"/>
        <v>1</v>
      </c>
      <c r="I345" s="42">
        <f t="shared" si="11"/>
        <v>2.8571428571428571E-2</v>
      </c>
      <c r="J345" s="27">
        <v>19</v>
      </c>
      <c r="K345" s="27" t="s">
        <v>1326</v>
      </c>
      <c r="L345" s="8" t="s">
        <v>973</v>
      </c>
      <c r="M345" s="8" t="s">
        <v>974</v>
      </c>
      <c r="N345" s="8" t="s">
        <v>975</v>
      </c>
      <c r="O345" s="9" t="s">
        <v>976</v>
      </c>
      <c r="P345" s="27">
        <v>10</v>
      </c>
      <c r="Q345" s="21"/>
      <c r="R345" s="21"/>
      <c r="S345" s="21"/>
      <c r="T345" s="21"/>
      <c r="U345" s="21"/>
      <c r="V345" s="21"/>
    </row>
    <row r="346" spans="1:22" s="45" customFormat="1" ht="21.75" hidden="1" customHeight="1" x14ac:dyDescent="0.25">
      <c r="A346" s="27">
        <v>341</v>
      </c>
      <c r="B346" s="38" t="s">
        <v>981</v>
      </c>
      <c r="C346" s="27">
        <v>0</v>
      </c>
      <c r="D346" s="27">
        <v>0</v>
      </c>
      <c r="E346" s="27">
        <v>0</v>
      </c>
      <c r="F346" s="27">
        <v>0</v>
      </c>
      <c r="G346" s="27">
        <v>1</v>
      </c>
      <c r="H346" s="39">
        <f t="shared" si="10"/>
        <v>1</v>
      </c>
      <c r="I346" s="42">
        <f t="shared" si="11"/>
        <v>2.8571428571428571E-2</v>
      </c>
      <c r="J346" s="27">
        <v>19</v>
      </c>
      <c r="K346" s="27" t="s">
        <v>1326</v>
      </c>
      <c r="L346" s="8" t="s">
        <v>982</v>
      </c>
      <c r="M346" s="8" t="s">
        <v>368</v>
      </c>
      <c r="N346" s="8" t="s">
        <v>140</v>
      </c>
      <c r="O346" s="9" t="s">
        <v>153</v>
      </c>
      <c r="P346" s="27">
        <v>10</v>
      </c>
      <c r="Q346" s="21"/>
      <c r="R346" s="21"/>
      <c r="S346" s="21"/>
      <c r="T346" s="21"/>
      <c r="U346" s="21"/>
      <c r="V346" s="21"/>
    </row>
    <row r="347" spans="1:22" s="45" customFormat="1" ht="21.75" hidden="1" customHeight="1" x14ac:dyDescent="0.25">
      <c r="A347" s="27">
        <v>342</v>
      </c>
      <c r="B347" s="38" t="s">
        <v>987</v>
      </c>
      <c r="C347" s="27">
        <v>0</v>
      </c>
      <c r="D347" s="27">
        <v>0</v>
      </c>
      <c r="E347" s="27">
        <v>0</v>
      </c>
      <c r="F347" s="27">
        <v>0</v>
      </c>
      <c r="G347" s="27">
        <v>1</v>
      </c>
      <c r="H347" s="39">
        <f t="shared" si="10"/>
        <v>1</v>
      </c>
      <c r="I347" s="42">
        <f t="shared" si="11"/>
        <v>2.8571428571428571E-2</v>
      </c>
      <c r="J347" s="27">
        <v>19</v>
      </c>
      <c r="K347" s="27" t="s">
        <v>1326</v>
      </c>
      <c r="L347" s="8" t="s">
        <v>988</v>
      </c>
      <c r="M347" s="8" t="s">
        <v>453</v>
      </c>
      <c r="N347" s="8" t="s">
        <v>989</v>
      </c>
      <c r="O347" s="9" t="s">
        <v>233</v>
      </c>
      <c r="P347" s="27">
        <v>10</v>
      </c>
      <c r="Q347" s="21"/>
      <c r="R347" s="21"/>
      <c r="S347" s="21"/>
      <c r="T347" s="21"/>
      <c r="U347" s="21"/>
      <c r="V347" s="21"/>
    </row>
    <row r="348" spans="1:22" s="45" customFormat="1" ht="21.75" hidden="1" customHeight="1" x14ac:dyDescent="0.25">
      <c r="A348" s="27">
        <v>343</v>
      </c>
      <c r="B348" s="38" t="s">
        <v>1003</v>
      </c>
      <c r="C348" s="27">
        <v>0</v>
      </c>
      <c r="D348" s="27">
        <v>0</v>
      </c>
      <c r="E348" s="27">
        <v>0</v>
      </c>
      <c r="F348" s="27">
        <v>0</v>
      </c>
      <c r="G348" s="27">
        <v>1</v>
      </c>
      <c r="H348" s="39">
        <f t="shared" si="10"/>
        <v>1</v>
      </c>
      <c r="I348" s="42">
        <f t="shared" si="11"/>
        <v>2.8571428571428571E-2</v>
      </c>
      <c r="J348" s="27">
        <v>19</v>
      </c>
      <c r="K348" s="27" t="s">
        <v>1326</v>
      </c>
      <c r="L348" s="8" t="s">
        <v>1004</v>
      </c>
      <c r="M348" s="8" t="s">
        <v>231</v>
      </c>
      <c r="N348" s="8" t="s">
        <v>224</v>
      </c>
      <c r="O348" s="11" t="s">
        <v>408</v>
      </c>
      <c r="P348" s="27">
        <v>10</v>
      </c>
      <c r="Q348" s="21"/>
      <c r="R348" s="21"/>
      <c r="S348" s="21"/>
      <c r="T348" s="21"/>
      <c r="U348" s="21"/>
      <c r="V348" s="21"/>
    </row>
    <row r="349" spans="1:22" s="45" customFormat="1" ht="21.75" hidden="1" customHeight="1" x14ac:dyDescent="0.25">
      <c r="A349" s="27">
        <v>344</v>
      </c>
      <c r="B349" s="38" t="s">
        <v>866</v>
      </c>
      <c r="C349" s="27">
        <v>0</v>
      </c>
      <c r="D349" s="27">
        <v>0</v>
      </c>
      <c r="E349" s="27">
        <v>0</v>
      </c>
      <c r="F349" s="27">
        <v>0</v>
      </c>
      <c r="G349" s="27">
        <v>1</v>
      </c>
      <c r="H349" s="39">
        <f t="shared" si="10"/>
        <v>1</v>
      </c>
      <c r="I349" s="42">
        <f t="shared" si="11"/>
        <v>2.8571428571428571E-2</v>
      </c>
      <c r="J349" s="27">
        <v>19</v>
      </c>
      <c r="K349" s="27" t="s">
        <v>1326</v>
      </c>
      <c r="L349" s="10" t="s">
        <v>867</v>
      </c>
      <c r="M349" s="9" t="s">
        <v>365</v>
      </c>
      <c r="N349" s="9" t="s">
        <v>466</v>
      </c>
      <c r="O349" s="9" t="s">
        <v>176</v>
      </c>
      <c r="P349" s="27">
        <v>10</v>
      </c>
      <c r="Q349" s="21"/>
      <c r="R349" s="21"/>
      <c r="S349" s="21"/>
      <c r="T349" s="21"/>
      <c r="U349" s="21"/>
      <c r="V349" s="21"/>
    </row>
    <row r="350" spans="1:22" s="45" customFormat="1" ht="21.75" hidden="1" customHeight="1" x14ac:dyDescent="0.25">
      <c r="A350" s="27">
        <v>345</v>
      </c>
      <c r="B350" s="38" t="s">
        <v>1012</v>
      </c>
      <c r="C350" s="27">
        <v>0</v>
      </c>
      <c r="D350" s="27">
        <v>0</v>
      </c>
      <c r="E350" s="27">
        <v>0</v>
      </c>
      <c r="F350" s="27">
        <v>0</v>
      </c>
      <c r="G350" s="27">
        <v>1</v>
      </c>
      <c r="H350" s="39">
        <f t="shared" si="10"/>
        <v>1</v>
      </c>
      <c r="I350" s="42">
        <f t="shared" si="11"/>
        <v>2.8571428571428571E-2</v>
      </c>
      <c r="J350" s="27">
        <v>19</v>
      </c>
      <c r="K350" s="27" t="s">
        <v>1326</v>
      </c>
      <c r="L350" s="8" t="s">
        <v>560</v>
      </c>
      <c r="M350" s="8" t="s">
        <v>314</v>
      </c>
      <c r="N350" s="8" t="s">
        <v>198</v>
      </c>
      <c r="O350" s="11" t="s">
        <v>811</v>
      </c>
      <c r="P350" s="27">
        <v>10</v>
      </c>
      <c r="Q350" s="21"/>
      <c r="R350" s="21"/>
      <c r="S350" s="21"/>
      <c r="T350" s="21"/>
      <c r="U350" s="21"/>
      <c r="V350" s="21"/>
    </row>
    <row r="351" spans="1:22" s="45" customFormat="1" ht="21.75" hidden="1" customHeight="1" x14ac:dyDescent="0.25">
      <c r="A351" s="27">
        <v>346</v>
      </c>
      <c r="B351" s="38" t="s">
        <v>891</v>
      </c>
      <c r="C351" s="27">
        <v>0</v>
      </c>
      <c r="D351" s="27">
        <v>0</v>
      </c>
      <c r="E351" s="27">
        <v>0</v>
      </c>
      <c r="F351" s="27">
        <v>0</v>
      </c>
      <c r="G351" s="27">
        <v>1</v>
      </c>
      <c r="H351" s="39">
        <f t="shared" si="10"/>
        <v>1</v>
      </c>
      <c r="I351" s="42">
        <f t="shared" si="11"/>
        <v>2.8571428571428571E-2</v>
      </c>
      <c r="J351" s="27">
        <v>19</v>
      </c>
      <c r="K351" s="27" t="s">
        <v>1326</v>
      </c>
      <c r="L351" s="11" t="s">
        <v>892</v>
      </c>
      <c r="M351" s="11" t="s">
        <v>159</v>
      </c>
      <c r="N351" s="11" t="s">
        <v>202</v>
      </c>
      <c r="O351" s="9" t="s">
        <v>191</v>
      </c>
      <c r="P351" s="27">
        <v>10</v>
      </c>
      <c r="Q351" s="21"/>
      <c r="R351" s="21"/>
      <c r="S351" s="21"/>
      <c r="T351" s="21"/>
      <c r="U351" s="21"/>
      <c r="V351" s="21"/>
    </row>
    <row r="352" spans="1:22" s="45" customFormat="1" ht="21.75" hidden="1" customHeight="1" x14ac:dyDescent="0.25">
      <c r="A352" s="27">
        <v>347</v>
      </c>
      <c r="B352" s="38" t="s">
        <v>1028</v>
      </c>
      <c r="C352" s="27">
        <v>0</v>
      </c>
      <c r="D352" s="27">
        <v>0</v>
      </c>
      <c r="E352" s="27">
        <v>0</v>
      </c>
      <c r="F352" s="27">
        <v>0</v>
      </c>
      <c r="G352" s="27">
        <v>1</v>
      </c>
      <c r="H352" s="39">
        <f t="shared" si="10"/>
        <v>1</v>
      </c>
      <c r="I352" s="42">
        <f t="shared" si="11"/>
        <v>2.8571428571428571E-2</v>
      </c>
      <c r="J352" s="27">
        <v>19</v>
      </c>
      <c r="K352" s="27" t="s">
        <v>1326</v>
      </c>
      <c r="L352" s="8" t="s">
        <v>1029</v>
      </c>
      <c r="M352" s="8" t="s">
        <v>170</v>
      </c>
      <c r="N352" s="8" t="s">
        <v>243</v>
      </c>
      <c r="O352" s="11" t="s">
        <v>225</v>
      </c>
      <c r="P352" s="27">
        <v>10</v>
      </c>
      <c r="Q352" s="21"/>
      <c r="R352" s="21"/>
      <c r="S352" s="21"/>
      <c r="T352" s="21"/>
      <c r="U352" s="21"/>
      <c r="V352" s="21"/>
    </row>
    <row r="353" spans="1:22" s="45" customFormat="1" ht="21.75" hidden="1" customHeight="1" x14ac:dyDescent="0.25">
      <c r="A353" s="27">
        <v>348</v>
      </c>
      <c r="B353" s="38" t="s">
        <v>1030</v>
      </c>
      <c r="C353" s="27">
        <v>0</v>
      </c>
      <c r="D353" s="27">
        <v>0</v>
      </c>
      <c r="E353" s="27">
        <v>0</v>
      </c>
      <c r="F353" s="27">
        <v>0</v>
      </c>
      <c r="G353" s="27">
        <v>1</v>
      </c>
      <c r="H353" s="39">
        <f t="shared" si="10"/>
        <v>1</v>
      </c>
      <c r="I353" s="42">
        <f t="shared" si="11"/>
        <v>2.8571428571428571E-2</v>
      </c>
      <c r="J353" s="27">
        <v>19</v>
      </c>
      <c r="K353" s="27" t="s">
        <v>1326</v>
      </c>
      <c r="L353" s="8" t="s">
        <v>1031</v>
      </c>
      <c r="M353" s="8" t="s">
        <v>212</v>
      </c>
      <c r="N353" s="8" t="s">
        <v>1032</v>
      </c>
      <c r="O353" s="9" t="s">
        <v>145</v>
      </c>
      <c r="P353" s="27">
        <v>10</v>
      </c>
      <c r="Q353" s="21"/>
      <c r="R353" s="21"/>
      <c r="S353" s="21"/>
      <c r="T353" s="21"/>
      <c r="U353" s="21"/>
      <c r="V353" s="21"/>
    </row>
    <row r="354" spans="1:22" s="45" customFormat="1" ht="21.75" hidden="1" customHeight="1" x14ac:dyDescent="0.25">
      <c r="A354" s="27">
        <v>349</v>
      </c>
      <c r="B354" s="38" t="s">
        <v>927</v>
      </c>
      <c r="C354" s="27">
        <v>0</v>
      </c>
      <c r="D354" s="27">
        <v>0</v>
      </c>
      <c r="E354" s="27">
        <v>0</v>
      </c>
      <c r="F354" s="27">
        <v>0</v>
      </c>
      <c r="G354" s="27">
        <v>1</v>
      </c>
      <c r="H354" s="39">
        <f t="shared" si="10"/>
        <v>1</v>
      </c>
      <c r="I354" s="42">
        <f t="shared" si="11"/>
        <v>2.8571428571428571E-2</v>
      </c>
      <c r="J354" s="27">
        <v>19</v>
      </c>
      <c r="K354" s="27" t="s">
        <v>1326</v>
      </c>
      <c r="L354" s="11" t="s">
        <v>928</v>
      </c>
      <c r="M354" s="11" t="s">
        <v>929</v>
      </c>
      <c r="N354" s="14" t="s">
        <v>338</v>
      </c>
      <c r="O354" s="9" t="s">
        <v>191</v>
      </c>
      <c r="P354" s="27">
        <v>10</v>
      </c>
      <c r="Q354" s="21"/>
      <c r="R354" s="21"/>
      <c r="S354" s="21"/>
      <c r="T354" s="21"/>
      <c r="U354" s="21"/>
      <c r="V354" s="21"/>
    </row>
    <row r="355" spans="1:22" s="45" customFormat="1" ht="21.75" hidden="1" customHeight="1" x14ac:dyDescent="0.25">
      <c r="A355" s="27">
        <v>350</v>
      </c>
      <c r="B355" s="38" t="s">
        <v>1062</v>
      </c>
      <c r="C355" s="27">
        <v>1</v>
      </c>
      <c r="D355" s="27">
        <v>0</v>
      </c>
      <c r="E355" s="27">
        <v>0</v>
      </c>
      <c r="F355" s="27">
        <v>0</v>
      </c>
      <c r="G355" s="27">
        <v>0</v>
      </c>
      <c r="H355" s="39">
        <f t="shared" si="10"/>
        <v>1</v>
      </c>
      <c r="I355" s="42">
        <f t="shared" si="11"/>
        <v>2.8571428571428571E-2</v>
      </c>
      <c r="J355" s="27">
        <v>19</v>
      </c>
      <c r="K355" s="27" t="s">
        <v>1326</v>
      </c>
      <c r="L355" s="8" t="s">
        <v>1063</v>
      </c>
      <c r="M355" s="8" t="s">
        <v>561</v>
      </c>
      <c r="N355" s="8" t="s">
        <v>171</v>
      </c>
      <c r="O355" s="9" t="s">
        <v>187</v>
      </c>
      <c r="P355" s="27">
        <v>10</v>
      </c>
      <c r="Q355" s="21"/>
      <c r="R355" s="21"/>
      <c r="S355" s="21"/>
      <c r="T355" s="21"/>
      <c r="U355" s="21"/>
      <c r="V355" s="21"/>
    </row>
    <row r="356" spans="1:22" s="45" customFormat="1" ht="21.75" hidden="1" customHeight="1" x14ac:dyDescent="0.25">
      <c r="A356" s="27">
        <v>351</v>
      </c>
      <c r="B356" s="38" t="s">
        <v>1064</v>
      </c>
      <c r="C356" s="27">
        <v>0</v>
      </c>
      <c r="D356" s="27">
        <v>0</v>
      </c>
      <c r="E356" s="27">
        <v>0</v>
      </c>
      <c r="F356" s="27">
        <v>0</v>
      </c>
      <c r="G356" s="27">
        <v>1</v>
      </c>
      <c r="H356" s="39">
        <f t="shared" si="10"/>
        <v>1</v>
      </c>
      <c r="I356" s="42">
        <f t="shared" si="11"/>
        <v>2.8571428571428571E-2</v>
      </c>
      <c r="J356" s="27">
        <v>19</v>
      </c>
      <c r="K356" s="27" t="s">
        <v>1326</v>
      </c>
      <c r="L356" s="9" t="s">
        <v>1065</v>
      </c>
      <c r="M356" s="9" t="s">
        <v>212</v>
      </c>
      <c r="N356" s="9" t="s">
        <v>163</v>
      </c>
      <c r="O356" s="9" t="s">
        <v>131</v>
      </c>
      <c r="P356" s="27">
        <v>10</v>
      </c>
      <c r="Q356" s="21"/>
      <c r="R356" s="21"/>
      <c r="S356" s="21"/>
      <c r="T356" s="21"/>
      <c r="U356" s="21"/>
      <c r="V356" s="21"/>
    </row>
    <row r="357" spans="1:22" s="45" customFormat="1" ht="21.75" customHeight="1" x14ac:dyDescent="0.25">
      <c r="A357" s="27">
        <v>352</v>
      </c>
      <c r="B357" s="38" t="s">
        <v>1066</v>
      </c>
      <c r="C357" s="27">
        <v>0</v>
      </c>
      <c r="D357" s="27">
        <v>0</v>
      </c>
      <c r="E357" s="27">
        <v>0</v>
      </c>
      <c r="F357" s="27">
        <v>0</v>
      </c>
      <c r="G357" s="27">
        <v>1</v>
      </c>
      <c r="H357" s="39">
        <f t="shared" si="10"/>
        <v>1</v>
      </c>
      <c r="I357" s="42">
        <f t="shared" si="11"/>
        <v>2.8571428571428571E-2</v>
      </c>
      <c r="J357" s="27">
        <v>19</v>
      </c>
      <c r="K357" s="27" t="s">
        <v>1326</v>
      </c>
      <c r="L357" s="8" t="s">
        <v>805</v>
      </c>
      <c r="M357" s="8" t="s">
        <v>302</v>
      </c>
      <c r="N357" s="8" t="s">
        <v>156</v>
      </c>
      <c r="O357" s="9" t="s">
        <v>359</v>
      </c>
      <c r="P357" s="27">
        <v>10</v>
      </c>
      <c r="Q357" s="21"/>
      <c r="R357" s="21"/>
      <c r="S357" s="21"/>
      <c r="T357" s="21"/>
      <c r="U357" s="21"/>
      <c r="V357" s="21"/>
    </row>
    <row r="358" spans="1:22" s="45" customFormat="1" ht="21.75" hidden="1" customHeight="1" x14ac:dyDescent="0.25">
      <c r="A358" s="27">
        <v>353</v>
      </c>
      <c r="B358" s="38" t="s">
        <v>1082</v>
      </c>
      <c r="C358" s="27">
        <v>0</v>
      </c>
      <c r="D358" s="27">
        <v>0</v>
      </c>
      <c r="E358" s="27">
        <v>0</v>
      </c>
      <c r="F358" s="27">
        <v>0</v>
      </c>
      <c r="G358" s="27">
        <v>1</v>
      </c>
      <c r="H358" s="39">
        <f t="shared" si="10"/>
        <v>1</v>
      </c>
      <c r="I358" s="42">
        <f t="shared" si="11"/>
        <v>2.8571428571428571E-2</v>
      </c>
      <c r="J358" s="27">
        <v>19</v>
      </c>
      <c r="K358" s="27" t="s">
        <v>1326</v>
      </c>
      <c r="L358" s="8" t="s">
        <v>1083</v>
      </c>
      <c r="M358" s="8" t="s">
        <v>251</v>
      </c>
      <c r="N358" s="8" t="s">
        <v>140</v>
      </c>
      <c r="O358" s="11" t="s">
        <v>225</v>
      </c>
      <c r="P358" s="27">
        <v>10</v>
      </c>
      <c r="Q358" s="21"/>
      <c r="R358" s="21"/>
      <c r="S358" s="21"/>
      <c r="T358" s="21"/>
      <c r="U358" s="21"/>
      <c r="V358" s="21"/>
    </row>
    <row r="359" spans="1:22" s="45" customFormat="1" ht="21.75" hidden="1" customHeight="1" x14ac:dyDescent="0.25">
      <c r="A359" s="27">
        <v>354</v>
      </c>
      <c r="B359" s="38" t="s">
        <v>1084</v>
      </c>
      <c r="C359" s="27">
        <v>0</v>
      </c>
      <c r="D359" s="27">
        <v>0</v>
      </c>
      <c r="E359" s="27">
        <v>0</v>
      </c>
      <c r="F359" s="27">
        <v>0</v>
      </c>
      <c r="G359" s="27">
        <v>1</v>
      </c>
      <c r="H359" s="39">
        <f t="shared" si="10"/>
        <v>1</v>
      </c>
      <c r="I359" s="42">
        <f t="shared" si="11"/>
        <v>2.8571428571428571E-2</v>
      </c>
      <c r="J359" s="27">
        <v>19</v>
      </c>
      <c r="K359" s="27" t="s">
        <v>1326</v>
      </c>
      <c r="L359" s="11" t="s">
        <v>1085</v>
      </c>
      <c r="M359" s="11" t="s">
        <v>453</v>
      </c>
      <c r="N359" s="11" t="s">
        <v>1086</v>
      </c>
      <c r="O359" s="9" t="s">
        <v>191</v>
      </c>
      <c r="P359" s="27">
        <v>10</v>
      </c>
      <c r="Q359" s="21"/>
      <c r="R359" s="21"/>
      <c r="S359" s="21"/>
      <c r="T359" s="21"/>
      <c r="U359" s="21"/>
      <c r="V359" s="21"/>
    </row>
    <row r="360" spans="1:22" s="45" customFormat="1" ht="21.75" hidden="1" customHeight="1" x14ac:dyDescent="0.25">
      <c r="A360" s="27">
        <v>355</v>
      </c>
      <c r="B360" s="38" t="s">
        <v>953</v>
      </c>
      <c r="C360" s="27">
        <v>0</v>
      </c>
      <c r="D360" s="27">
        <v>0</v>
      </c>
      <c r="E360" s="27">
        <v>0</v>
      </c>
      <c r="F360" s="27">
        <v>0</v>
      </c>
      <c r="G360" s="27">
        <v>1</v>
      </c>
      <c r="H360" s="39">
        <f t="shared" si="10"/>
        <v>1</v>
      </c>
      <c r="I360" s="42">
        <f t="shared" si="11"/>
        <v>2.8571428571428571E-2</v>
      </c>
      <c r="J360" s="27">
        <v>19</v>
      </c>
      <c r="K360" s="27" t="s">
        <v>1326</v>
      </c>
      <c r="L360" s="8" t="s">
        <v>954</v>
      </c>
      <c r="M360" s="8" t="s">
        <v>453</v>
      </c>
      <c r="N360" s="8" t="s">
        <v>198</v>
      </c>
      <c r="O360" s="9" t="s">
        <v>761</v>
      </c>
      <c r="P360" s="27">
        <v>10</v>
      </c>
      <c r="Q360" s="21"/>
      <c r="R360" s="21"/>
      <c r="S360" s="21"/>
      <c r="T360" s="21"/>
      <c r="U360" s="21"/>
      <c r="V360" s="21"/>
    </row>
    <row r="361" spans="1:22" s="45" customFormat="1" ht="21.75" hidden="1" customHeight="1" x14ac:dyDescent="0.25">
      <c r="A361" s="27">
        <v>356</v>
      </c>
      <c r="B361" s="38" t="s">
        <v>897</v>
      </c>
      <c r="C361" s="27">
        <v>0</v>
      </c>
      <c r="D361" s="27">
        <v>0</v>
      </c>
      <c r="E361" s="27">
        <v>0</v>
      </c>
      <c r="F361" s="27">
        <v>0</v>
      </c>
      <c r="G361" s="27">
        <v>1</v>
      </c>
      <c r="H361" s="39">
        <f t="shared" si="10"/>
        <v>1</v>
      </c>
      <c r="I361" s="42">
        <f t="shared" si="11"/>
        <v>2.8571428571428571E-2</v>
      </c>
      <c r="J361" s="27">
        <v>19</v>
      </c>
      <c r="K361" s="27" t="s">
        <v>1326</v>
      </c>
      <c r="L361" s="8" t="s">
        <v>898</v>
      </c>
      <c r="M361" s="8" t="s">
        <v>276</v>
      </c>
      <c r="N361" s="8" t="s">
        <v>215</v>
      </c>
      <c r="O361" s="9" t="s">
        <v>183</v>
      </c>
      <c r="P361" s="27">
        <v>10</v>
      </c>
      <c r="Q361" s="21"/>
      <c r="R361" s="21"/>
      <c r="S361" s="21"/>
      <c r="T361" s="21"/>
      <c r="U361" s="21"/>
      <c r="V361" s="21"/>
    </row>
    <row r="362" spans="1:22" s="45" customFormat="1" ht="21.75" hidden="1" customHeight="1" x14ac:dyDescent="0.25">
      <c r="A362" s="27">
        <v>357</v>
      </c>
      <c r="B362" s="38" t="s">
        <v>1143</v>
      </c>
      <c r="C362" s="27">
        <v>0</v>
      </c>
      <c r="D362" s="27">
        <v>0</v>
      </c>
      <c r="E362" s="27">
        <v>0</v>
      </c>
      <c r="F362" s="27">
        <v>0</v>
      </c>
      <c r="G362" s="27">
        <v>1</v>
      </c>
      <c r="H362" s="39">
        <f t="shared" si="10"/>
        <v>1</v>
      </c>
      <c r="I362" s="42">
        <f t="shared" si="11"/>
        <v>2.8571428571428571E-2</v>
      </c>
      <c r="J362" s="27">
        <v>19</v>
      </c>
      <c r="K362" s="27" t="s">
        <v>1326</v>
      </c>
      <c r="L362" s="9" t="s">
        <v>1144</v>
      </c>
      <c r="M362" s="9" t="s">
        <v>166</v>
      </c>
      <c r="N362" s="9" t="s">
        <v>198</v>
      </c>
      <c r="O362" s="9" t="s">
        <v>131</v>
      </c>
      <c r="P362" s="27">
        <v>10</v>
      </c>
      <c r="Q362" s="21"/>
      <c r="R362" s="21"/>
      <c r="S362" s="21"/>
      <c r="T362" s="21"/>
      <c r="U362" s="21"/>
      <c r="V362" s="21"/>
    </row>
    <row r="363" spans="1:22" s="45" customFormat="1" ht="21.75" hidden="1" customHeight="1" x14ac:dyDescent="0.25">
      <c r="A363" s="27">
        <v>358</v>
      </c>
      <c r="B363" s="38" t="s">
        <v>967</v>
      </c>
      <c r="C363" s="27">
        <v>0</v>
      </c>
      <c r="D363" s="27">
        <v>0</v>
      </c>
      <c r="E363" s="27">
        <v>0</v>
      </c>
      <c r="F363" s="27">
        <v>0</v>
      </c>
      <c r="G363" s="27">
        <v>1</v>
      </c>
      <c r="H363" s="39">
        <f t="shared" si="10"/>
        <v>1</v>
      </c>
      <c r="I363" s="42">
        <f t="shared" si="11"/>
        <v>2.8571428571428571E-2</v>
      </c>
      <c r="J363" s="27">
        <v>19</v>
      </c>
      <c r="K363" s="27" t="s">
        <v>1326</v>
      </c>
      <c r="L363" s="8" t="s">
        <v>853</v>
      </c>
      <c r="M363" s="8" t="s">
        <v>572</v>
      </c>
      <c r="N363" s="8" t="s">
        <v>284</v>
      </c>
      <c r="O363" s="9" t="s">
        <v>183</v>
      </c>
      <c r="P363" s="27">
        <v>10</v>
      </c>
      <c r="Q363" s="21"/>
      <c r="R363" s="21"/>
      <c r="S363" s="21"/>
      <c r="T363" s="21"/>
      <c r="U363" s="21"/>
      <c r="V363" s="21"/>
    </row>
    <row r="364" spans="1:22" s="45" customFormat="1" ht="21.75" hidden="1" customHeight="1" x14ac:dyDescent="0.25">
      <c r="A364" s="27">
        <v>359</v>
      </c>
      <c r="B364" s="38" t="s">
        <v>968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39">
        <f t="shared" si="10"/>
        <v>0</v>
      </c>
      <c r="I364" s="42">
        <f t="shared" si="11"/>
        <v>0</v>
      </c>
      <c r="J364" s="27"/>
      <c r="K364" s="27" t="s">
        <v>1326</v>
      </c>
      <c r="L364" s="8" t="s">
        <v>969</v>
      </c>
      <c r="M364" s="8" t="s">
        <v>325</v>
      </c>
      <c r="N364" s="8" t="s">
        <v>140</v>
      </c>
      <c r="O364" s="9" t="s">
        <v>183</v>
      </c>
      <c r="P364" s="27">
        <v>10</v>
      </c>
      <c r="Q364" s="21"/>
      <c r="R364" s="21"/>
      <c r="S364" s="21"/>
      <c r="T364" s="21"/>
      <c r="U364" s="21"/>
      <c r="V364" s="21"/>
    </row>
    <row r="365" spans="1:22" s="45" customFormat="1" ht="21.75" hidden="1" customHeight="1" x14ac:dyDescent="0.25">
      <c r="A365" s="27">
        <v>360</v>
      </c>
      <c r="B365" s="38" t="s">
        <v>902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39">
        <f t="shared" si="10"/>
        <v>0</v>
      </c>
      <c r="I365" s="42">
        <f t="shared" si="11"/>
        <v>0</v>
      </c>
      <c r="J365" s="27"/>
      <c r="K365" s="27" t="s">
        <v>1326</v>
      </c>
      <c r="L365" s="8" t="s">
        <v>903</v>
      </c>
      <c r="M365" s="8" t="s">
        <v>904</v>
      </c>
      <c r="N365" s="8" t="s">
        <v>620</v>
      </c>
      <c r="O365" s="10" t="s">
        <v>292</v>
      </c>
      <c r="P365" s="27">
        <v>10</v>
      </c>
      <c r="Q365" s="21"/>
      <c r="R365" s="21"/>
      <c r="S365" s="21"/>
      <c r="T365" s="21"/>
      <c r="U365" s="21"/>
      <c r="V365" s="21"/>
    </row>
    <row r="366" spans="1:22" s="45" customFormat="1" ht="21.75" hidden="1" customHeight="1" x14ac:dyDescent="0.25">
      <c r="A366" s="27">
        <v>361</v>
      </c>
      <c r="B366" s="38" t="s">
        <v>905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39">
        <f t="shared" si="10"/>
        <v>0</v>
      </c>
      <c r="I366" s="42">
        <f t="shared" si="11"/>
        <v>0</v>
      </c>
      <c r="J366" s="27"/>
      <c r="K366" s="27" t="s">
        <v>1326</v>
      </c>
      <c r="L366" s="8" t="s">
        <v>906</v>
      </c>
      <c r="M366" s="8" t="s">
        <v>212</v>
      </c>
      <c r="N366" s="8" t="s">
        <v>198</v>
      </c>
      <c r="O366" s="11" t="s">
        <v>218</v>
      </c>
      <c r="P366" s="27">
        <v>10</v>
      </c>
      <c r="Q366" s="21"/>
      <c r="R366" s="21"/>
      <c r="S366" s="21"/>
      <c r="T366" s="21"/>
      <c r="U366" s="21"/>
      <c r="V366" s="21"/>
    </row>
    <row r="367" spans="1:22" s="45" customFormat="1" ht="21.75" hidden="1" customHeight="1" x14ac:dyDescent="0.25">
      <c r="A367" s="27">
        <v>362</v>
      </c>
      <c r="B367" s="38" t="s">
        <v>873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39">
        <f t="shared" si="10"/>
        <v>0</v>
      </c>
      <c r="I367" s="42">
        <f t="shared" si="11"/>
        <v>0</v>
      </c>
      <c r="J367" s="27"/>
      <c r="K367" s="27" t="s">
        <v>1326</v>
      </c>
      <c r="L367" s="9" t="s">
        <v>874</v>
      </c>
      <c r="M367" s="9" t="s">
        <v>269</v>
      </c>
      <c r="N367" s="9" t="s">
        <v>156</v>
      </c>
      <c r="O367" s="9" t="s">
        <v>131</v>
      </c>
      <c r="P367" s="27">
        <v>10</v>
      </c>
      <c r="Q367" s="21"/>
      <c r="R367" s="21"/>
      <c r="S367" s="21"/>
      <c r="T367" s="21"/>
      <c r="U367" s="21"/>
      <c r="V367" s="21"/>
    </row>
    <row r="368" spans="1:22" s="45" customFormat="1" ht="21.75" hidden="1" customHeight="1" x14ac:dyDescent="0.25">
      <c r="A368" s="27">
        <v>363</v>
      </c>
      <c r="B368" s="38" t="s">
        <v>909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39">
        <f t="shared" si="10"/>
        <v>0</v>
      </c>
      <c r="I368" s="42">
        <f t="shared" si="11"/>
        <v>0</v>
      </c>
      <c r="J368" s="27"/>
      <c r="K368" s="27" t="s">
        <v>1326</v>
      </c>
      <c r="L368" s="8" t="s">
        <v>258</v>
      </c>
      <c r="M368" s="8" t="s">
        <v>423</v>
      </c>
      <c r="N368" s="8" t="s">
        <v>163</v>
      </c>
      <c r="O368" s="11" t="s">
        <v>225</v>
      </c>
      <c r="P368" s="27">
        <v>10</v>
      </c>
      <c r="Q368" s="21"/>
      <c r="R368" s="21"/>
      <c r="S368" s="21"/>
      <c r="T368" s="21"/>
      <c r="U368" s="21"/>
      <c r="V368" s="21"/>
    </row>
    <row r="369" spans="1:22" s="45" customFormat="1" ht="21.75" hidden="1" customHeight="1" x14ac:dyDescent="0.25">
      <c r="A369" s="27">
        <v>364</v>
      </c>
      <c r="B369" s="38" t="s">
        <v>977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39">
        <f t="shared" si="10"/>
        <v>0</v>
      </c>
      <c r="I369" s="42">
        <f t="shared" si="11"/>
        <v>0</v>
      </c>
      <c r="J369" s="27"/>
      <c r="K369" s="27" t="s">
        <v>1326</v>
      </c>
      <c r="L369" s="9" t="s">
        <v>978</v>
      </c>
      <c r="M369" s="9" t="s">
        <v>680</v>
      </c>
      <c r="N369" s="9" t="s">
        <v>938</v>
      </c>
      <c r="O369" s="9" t="s">
        <v>131</v>
      </c>
      <c r="P369" s="27">
        <v>10</v>
      </c>
      <c r="Q369" s="21"/>
      <c r="R369" s="21"/>
      <c r="S369" s="21"/>
      <c r="T369" s="21"/>
      <c r="U369" s="21"/>
      <c r="V369" s="21"/>
    </row>
    <row r="370" spans="1:22" s="45" customFormat="1" ht="21.75" hidden="1" customHeight="1" x14ac:dyDescent="0.25">
      <c r="A370" s="27">
        <v>365</v>
      </c>
      <c r="B370" s="38" t="s">
        <v>875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39">
        <f t="shared" si="10"/>
        <v>0</v>
      </c>
      <c r="I370" s="42">
        <f t="shared" si="11"/>
        <v>0</v>
      </c>
      <c r="J370" s="27"/>
      <c r="K370" s="27" t="s">
        <v>1326</v>
      </c>
      <c r="L370" s="8" t="s">
        <v>876</v>
      </c>
      <c r="M370" s="8" t="s">
        <v>208</v>
      </c>
      <c r="N370" s="8" t="s">
        <v>284</v>
      </c>
      <c r="O370" s="9" t="s">
        <v>168</v>
      </c>
      <c r="P370" s="27">
        <v>10</v>
      </c>
      <c r="Q370" s="21"/>
      <c r="R370" s="21"/>
      <c r="S370" s="21"/>
      <c r="T370" s="21"/>
      <c r="U370" s="21"/>
      <c r="V370" s="21"/>
    </row>
    <row r="371" spans="1:22" s="45" customFormat="1" ht="21.75" hidden="1" customHeight="1" x14ac:dyDescent="0.25">
      <c r="A371" s="27">
        <v>366</v>
      </c>
      <c r="B371" s="38" t="s">
        <v>990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39">
        <f t="shared" si="10"/>
        <v>0</v>
      </c>
      <c r="I371" s="42">
        <f t="shared" si="11"/>
        <v>0</v>
      </c>
      <c r="J371" s="27"/>
      <c r="K371" s="27" t="s">
        <v>1326</v>
      </c>
      <c r="L371" s="8" t="s">
        <v>991</v>
      </c>
      <c r="M371" s="8" t="s">
        <v>189</v>
      </c>
      <c r="N371" s="8" t="s">
        <v>411</v>
      </c>
      <c r="O371" s="9" t="s">
        <v>203</v>
      </c>
      <c r="P371" s="27">
        <v>10</v>
      </c>
      <c r="Q371" s="21"/>
      <c r="R371" s="21"/>
      <c r="S371" s="21"/>
      <c r="T371" s="21"/>
      <c r="U371" s="21"/>
      <c r="V371" s="21"/>
    </row>
    <row r="372" spans="1:22" s="45" customFormat="1" ht="21.75" hidden="1" customHeight="1" x14ac:dyDescent="0.25">
      <c r="A372" s="27">
        <v>367</v>
      </c>
      <c r="B372" s="38" t="s">
        <v>999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39">
        <f t="shared" si="10"/>
        <v>0</v>
      </c>
      <c r="I372" s="42">
        <f t="shared" si="11"/>
        <v>0</v>
      </c>
      <c r="J372" s="27"/>
      <c r="K372" s="27" t="s">
        <v>1326</v>
      </c>
      <c r="L372" s="8" t="s">
        <v>1000</v>
      </c>
      <c r="M372" s="8" t="s">
        <v>1001</v>
      </c>
      <c r="N372" s="8" t="s">
        <v>1002</v>
      </c>
      <c r="O372" s="9" t="s">
        <v>901</v>
      </c>
      <c r="P372" s="27">
        <v>10</v>
      </c>
      <c r="Q372" s="21"/>
      <c r="R372" s="21"/>
      <c r="S372" s="21"/>
      <c r="T372" s="21"/>
      <c r="U372" s="21"/>
      <c r="V372" s="21"/>
    </row>
    <row r="373" spans="1:22" s="45" customFormat="1" ht="21.75" hidden="1" customHeight="1" x14ac:dyDescent="0.25">
      <c r="A373" s="27">
        <v>368</v>
      </c>
      <c r="B373" s="38" t="s">
        <v>1005</v>
      </c>
      <c r="C373" s="27">
        <v>0</v>
      </c>
      <c r="D373" s="27">
        <v>0</v>
      </c>
      <c r="E373" s="27">
        <v>0</v>
      </c>
      <c r="F373" s="27">
        <v>0</v>
      </c>
      <c r="G373" s="27">
        <v>0</v>
      </c>
      <c r="H373" s="39">
        <f t="shared" si="10"/>
        <v>0</v>
      </c>
      <c r="I373" s="42">
        <f t="shared" si="11"/>
        <v>0</v>
      </c>
      <c r="J373" s="27"/>
      <c r="K373" s="27" t="s">
        <v>1326</v>
      </c>
      <c r="L373" s="8" t="s">
        <v>1006</v>
      </c>
      <c r="M373" s="8" t="s">
        <v>289</v>
      </c>
      <c r="N373" s="8" t="s">
        <v>198</v>
      </c>
      <c r="O373" s="11" t="s">
        <v>286</v>
      </c>
      <c r="P373" s="27">
        <v>10</v>
      </c>
      <c r="Q373" s="21"/>
      <c r="R373" s="21"/>
      <c r="S373" s="21"/>
      <c r="T373" s="21"/>
      <c r="U373" s="21"/>
      <c r="V373" s="21"/>
    </row>
    <row r="374" spans="1:22" s="45" customFormat="1" ht="21.75" hidden="1" customHeight="1" x14ac:dyDescent="0.25">
      <c r="A374" s="27">
        <v>369</v>
      </c>
      <c r="B374" s="38" t="s">
        <v>1007</v>
      </c>
      <c r="C374" s="27">
        <v>0</v>
      </c>
      <c r="D374" s="27">
        <v>0</v>
      </c>
      <c r="E374" s="27">
        <v>0</v>
      </c>
      <c r="F374" s="27">
        <v>0</v>
      </c>
      <c r="G374" s="27">
        <v>0</v>
      </c>
      <c r="H374" s="39">
        <f t="shared" si="10"/>
        <v>0</v>
      </c>
      <c r="I374" s="42">
        <f t="shared" si="11"/>
        <v>0</v>
      </c>
      <c r="J374" s="27"/>
      <c r="K374" s="27" t="s">
        <v>1326</v>
      </c>
      <c r="L374" s="9" t="s">
        <v>1008</v>
      </c>
      <c r="M374" s="9" t="s">
        <v>1009</v>
      </c>
      <c r="N374" s="9" t="s">
        <v>144</v>
      </c>
      <c r="O374" s="9" t="s">
        <v>131</v>
      </c>
      <c r="P374" s="27">
        <v>10</v>
      </c>
      <c r="Q374" s="21"/>
      <c r="R374" s="21"/>
      <c r="S374" s="21"/>
      <c r="T374" s="21"/>
      <c r="U374" s="21"/>
      <c r="V374" s="21"/>
    </row>
    <row r="375" spans="1:22" s="45" customFormat="1" ht="21.75" hidden="1" customHeight="1" x14ac:dyDescent="0.25">
      <c r="A375" s="27">
        <v>370</v>
      </c>
      <c r="B375" s="38" t="s">
        <v>1010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39">
        <f t="shared" si="10"/>
        <v>0</v>
      </c>
      <c r="I375" s="42">
        <f t="shared" si="11"/>
        <v>0</v>
      </c>
      <c r="J375" s="27"/>
      <c r="K375" s="27" t="s">
        <v>1326</v>
      </c>
      <c r="L375" s="8" t="s">
        <v>384</v>
      </c>
      <c r="M375" s="8" t="s">
        <v>152</v>
      </c>
      <c r="N375" s="8" t="s">
        <v>447</v>
      </c>
      <c r="O375" s="9" t="s">
        <v>203</v>
      </c>
      <c r="P375" s="27">
        <v>10</v>
      </c>
      <c r="Q375" s="21"/>
      <c r="R375" s="21"/>
      <c r="S375" s="21"/>
      <c r="T375" s="21"/>
      <c r="U375" s="21"/>
      <c r="V375" s="21"/>
    </row>
    <row r="376" spans="1:22" s="45" customFormat="1" ht="21.75" hidden="1" customHeight="1" x14ac:dyDescent="0.25">
      <c r="A376" s="27">
        <v>371</v>
      </c>
      <c r="B376" s="38" t="s">
        <v>916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39">
        <f t="shared" si="10"/>
        <v>0</v>
      </c>
      <c r="I376" s="42">
        <f t="shared" si="11"/>
        <v>0</v>
      </c>
      <c r="J376" s="27"/>
      <c r="K376" s="27" t="s">
        <v>1326</v>
      </c>
      <c r="L376" s="8" t="s">
        <v>917</v>
      </c>
      <c r="M376" s="8" t="s">
        <v>197</v>
      </c>
      <c r="N376" s="8" t="s">
        <v>228</v>
      </c>
      <c r="O376" s="9" t="s">
        <v>168</v>
      </c>
      <c r="P376" s="27">
        <v>10</v>
      </c>
      <c r="Q376" s="21"/>
      <c r="R376" s="21"/>
      <c r="S376" s="21"/>
      <c r="T376" s="21"/>
      <c r="U376" s="21"/>
      <c r="V376" s="21"/>
    </row>
    <row r="377" spans="1:22" s="45" customFormat="1" ht="21.75" hidden="1" customHeight="1" x14ac:dyDescent="0.25">
      <c r="A377" s="27">
        <v>372</v>
      </c>
      <c r="B377" s="38" t="s">
        <v>883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39">
        <f t="shared" si="10"/>
        <v>0</v>
      </c>
      <c r="I377" s="42">
        <f t="shared" si="11"/>
        <v>0</v>
      </c>
      <c r="J377" s="27"/>
      <c r="K377" s="27" t="s">
        <v>1326</v>
      </c>
      <c r="L377" s="8" t="s">
        <v>884</v>
      </c>
      <c r="M377" s="8" t="s">
        <v>152</v>
      </c>
      <c r="N377" s="8" t="s">
        <v>886</v>
      </c>
      <c r="O377" s="13" t="s">
        <v>887</v>
      </c>
      <c r="P377" s="27">
        <v>10</v>
      </c>
      <c r="Q377" s="21"/>
      <c r="R377" s="21"/>
      <c r="S377" s="21"/>
      <c r="T377" s="21"/>
      <c r="U377" s="21"/>
      <c r="V377" s="21"/>
    </row>
    <row r="378" spans="1:22" s="45" customFormat="1" ht="21.75" hidden="1" customHeight="1" x14ac:dyDescent="0.25">
      <c r="A378" s="27">
        <v>373</v>
      </c>
      <c r="B378" s="38" t="s">
        <v>1013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39">
        <f t="shared" si="10"/>
        <v>0</v>
      </c>
      <c r="I378" s="42">
        <f t="shared" si="11"/>
        <v>0</v>
      </c>
      <c r="J378" s="27"/>
      <c r="K378" s="27" t="s">
        <v>1326</v>
      </c>
      <c r="L378" s="10" t="s">
        <v>1014</v>
      </c>
      <c r="M378" s="9" t="s">
        <v>155</v>
      </c>
      <c r="N378" s="9" t="s">
        <v>861</v>
      </c>
      <c r="O378" s="9" t="s">
        <v>176</v>
      </c>
      <c r="P378" s="27">
        <v>10</v>
      </c>
      <c r="Q378" s="21"/>
      <c r="R378" s="21"/>
      <c r="S378" s="21"/>
      <c r="T378" s="21"/>
      <c r="U378" s="21"/>
      <c r="V378" s="21"/>
    </row>
    <row r="379" spans="1:22" s="45" customFormat="1" ht="21.75" hidden="1" customHeight="1" x14ac:dyDescent="0.25">
      <c r="A379" s="27">
        <v>374</v>
      </c>
      <c r="B379" s="38" t="s">
        <v>1015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39">
        <f t="shared" si="10"/>
        <v>0</v>
      </c>
      <c r="I379" s="42">
        <f t="shared" si="11"/>
        <v>0</v>
      </c>
      <c r="J379" s="27"/>
      <c r="K379" s="27" t="s">
        <v>1326</v>
      </c>
      <c r="L379" s="8" t="s">
        <v>1016</v>
      </c>
      <c r="M379" s="8" t="s">
        <v>1017</v>
      </c>
      <c r="N379" s="8" t="s">
        <v>346</v>
      </c>
      <c r="O379" s="10" t="s">
        <v>145</v>
      </c>
      <c r="P379" s="27">
        <v>10</v>
      </c>
      <c r="Q379" s="21"/>
      <c r="R379" s="21"/>
      <c r="S379" s="21"/>
      <c r="T379" s="21"/>
      <c r="U379" s="21"/>
      <c r="V379" s="21"/>
    </row>
    <row r="380" spans="1:22" s="45" customFormat="1" ht="21.75" hidden="1" customHeight="1" x14ac:dyDescent="0.25">
      <c r="A380" s="27">
        <v>375</v>
      </c>
      <c r="B380" s="38" t="s">
        <v>1018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39">
        <f t="shared" si="10"/>
        <v>0</v>
      </c>
      <c r="I380" s="42">
        <f t="shared" si="11"/>
        <v>0</v>
      </c>
      <c r="J380" s="27"/>
      <c r="K380" s="27" t="s">
        <v>1326</v>
      </c>
      <c r="L380" s="8" t="s">
        <v>1019</v>
      </c>
      <c r="M380" s="8" t="s">
        <v>197</v>
      </c>
      <c r="N380" s="8" t="s">
        <v>243</v>
      </c>
      <c r="O380" s="9" t="s">
        <v>168</v>
      </c>
      <c r="P380" s="27">
        <v>10</v>
      </c>
      <c r="Q380" s="21"/>
      <c r="R380" s="21"/>
      <c r="S380" s="21"/>
      <c r="T380" s="21"/>
      <c r="U380" s="21"/>
      <c r="V380" s="21"/>
    </row>
    <row r="381" spans="1:22" s="45" customFormat="1" ht="21.75" hidden="1" customHeight="1" x14ac:dyDescent="0.25">
      <c r="A381" s="27">
        <v>376</v>
      </c>
      <c r="B381" s="38" t="s">
        <v>1020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39">
        <f t="shared" si="10"/>
        <v>0</v>
      </c>
      <c r="I381" s="42">
        <f t="shared" si="11"/>
        <v>0</v>
      </c>
      <c r="J381" s="27"/>
      <c r="K381" s="27" t="s">
        <v>1326</v>
      </c>
      <c r="L381" s="8" t="s">
        <v>1021</v>
      </c>
      <c r="M381" s="8" t="s">
        <v>330</v>
      </c>
      <c r="N381" s="8" t="s">
        <v>190</v>
      </c>
      <c r="O381" s="9" t="s">
        <v>563</v>
      </c>
      <c r="P381" s="27">
        <v>10</v>
      </c>
      <c r="Q381" s="21"/>
      <c r="R381" s="21"/>
      <c r="S381" s="21"/>
      <c r="T381" s="21"/>
      <c r="U381" s="21"/>
      <c r="V381" s="21"/>
    </row>
    <row r="382" spans="1:22" s="45" customFormat="1" ht="21.75" hidden="1" customHeight="1" x14ac:dyDescent="0.25">
      <c r="A382" s="27">
        <v>377</v>
      </c>
      <c r="B382" s="38" t="s">
        <v>1024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39">
        <f t="shared" si="10"/>
        <v>0</v>
      </c>
      <c r="I382" s="42">
        <f t="shared" si="11"/>
        <v>0</v>
      </c>
      <c r="J382" s="27"/>
      <c r="K382" s="27" t="s">
        <v>1326</v>
      </c>
      <c r="L382" s="11" t="s">
        <v>1025</v>
      </c>
      <c r="M382" s="11" t="s">
        <v>383</v>
      </c>
      <c r="N382" s="11" t="s">
        <v>797</v>
      </c>
      <c r="O382" s="9" t="s">
        <v>191</v>
      </c>
      <c r="P382" s="27">
        <v>10</v>
      </c>
      <c r="Q382" s="21"/>
      <c r="R382" s="21"/>
      <c r="S382" s="21"/>
      <c r="T382" s="21"/>
      <c r="U382" s="21"/>
      <c r="V382" s="21"/>
    </row>
    <row r="383" spans="1:22" s="45" customFormat="1" ht="21.75" hidden="1" customHeight="1" x14ac:dyDescent="0.25">
      <c r="A383" s="27">
        <v>378</v>
      </c>
      <c r="B383" s="38" t="s">
        <v>1026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39">
        <f t="shared" si="10"/>
        <v>0</v>
      </c>
      <c r="I383" s="42">
        <f t="shared" si="11"/>
        <v>0</v>
      </c>
      <c r="J383" s="27"/>
      <c r="K383" s="27" t="s">
        <v>1326</v>
      </c>
      <c r="L383" s="8" t="s">
        <v>1027</v>
      </c>
      <c r="M383" s="8" t="s">
        <v>212</v>
      </c>
      <c r="N383" s="8" t="s">
        <v>239</v>
      </c>
      <c r="O383" s="13" t="s">
        <v>887</v>
      </c>
      <c r="P383" s="27">
        <v>10</v>
      </c>
      <c r="Q383" s="21"/>
      <c r="R383" s="21"/>
      <c r="S383" s="21"/>
      <c r="T383" s="21"/>
      <c r="U383" s="21"/>
      <c r="V383" s="21"/>
    </row>
    <row r="384" spans="1:22" s="45" customFormat="1" ht="21.75" hidden="1" customHeight="1" x14ac:dyDescent="0.25">
      <c r="A384" s="27">
        <v>379</v>
      </c>
      <c r="B384" s="38" t="s">
        <v>1033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39">
        <f t="shared" si="10"/>
        <v>0</v>
      </c>
      <c r="I384" s="42">
        <f t="shared" si="11"/>
        <v>0</v>
      </c>
      <c r="J384" s="27"/>
      <c r="K384" s="27" t="s">
        <v>1326</v>
      </c>
      <c r="L384" s="11" t="s">
        <v>1034</v>
      </c>
      <c r="M384" s="11" t="s">
        <v>170</v>
      </c>
      <c r="N384" s="11" t="s">
        <v>156</v>
      </c>
      <c r="O384" s="9" t="s">
        <v>191</v>
      </c>
      <c r="P384" s="27">
        <v>10</v>
      </c>
      <c r="Q384" s="21"/>
      <c r="R384" s="21"/>
      <c r="S384" s="21"/>
      <c r="T384" s="21"/>
      <c r="U384" s="21"/>
      <c r="V384" s="21"/>
    </row>
    <row r="385" spans="1:22" s="45" customFormat="1" ht="21.75" hidden="1" customHeight="1" x14ac:dyDescent="0.25">
      <c r="A385" s="27">
        <v>380</v>
      </c>
      <c r="B385" s="38" t="s">
        <v>1037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39">
        <f t="shared" si="10"/>
        <v>0</v>
      </c>
      <c r="I385" s="42">
        <f t="shared" si="11"/>
        <v>0</v>
      </c>
      <c r="J385" s="27"/>
      <c r="K385" s="27" t="s">
        <v>1326</v>
      </c>
      <c r="L385" s="8" t="s">
        <v>1038</v>
      </c>
      <c r="M385" s="8" t="s">
        <v>298</v>
      </c>
      <c r="N385" s="8" t="s">
        <v>768</v>
      </c>
      <c r="O385" s="9" t="s">
        <v>187</v>
      </c>
      <c r="P385" s="27">
        <v>10</v>
      </c>
      <c r="Q385" s="21"/>
      <c r="R385" s="21"/>
      <c r="S385" s="21"/>
      <c r="T385" s="21"/>
      <c r="U385" s="21"/>
      <c r="V385" s="21"/>
    </row>
    <row r="386" spans="1:22" s="45" customFormat="1" ht="21.75" hidden="1" customHeight="1" x14ac:dyDescent="0.25">
      <c r="A386" s="27">
        <v>381</v>
      </c>
      <c r="B386" s="38" t="s">
        <v>1039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39">
        <f t="shared" si="10"/>
        <v>0</v>
      </c>
      <c r="I386" s="42">
        <f t="shared" si="11"/>
        <v>0</v>
      </c>
      <c r="J386" s="27"/>
      <c r="K386" s="27" t="s">
        <v>1326</v>
      </c>
      <c r="L386" s="8" t="s">
        <v>1040</v>
      </c>
      <c r="M386" s="8" t="s">
        <v>212</v>
      </c>
      <c r="N386" s="8" t="s">
        <v>243</v>
      </c>
      <c r="O386" s="9" t="s">
        <v>203</v>
      </c>
      <c r="P386" s="27">
        <v>10</v>
      </c>
      <c r="Q386" s="21"/>
      <c r="R386" s="21"/>
      <c r="S386" s="21"/>
      <c r="T386" s="21"/>
      <c r="U386" s="21"/>
      <c r="V386" s="21"/>
    </row>
    <row r="387" spans="1:22" s="45" customFormat="1" ht="21.75" hidden="1" customHeight="1" x14ac:dyDescent="0.25">
      <c r="A387" s="27">
        <v>382</v>
      </c>
      <c r="B387" s="38" t="s">
        <v>893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39">
        <f t="shared" si="10"/>
        <v>0</v>
      </c>
      <c r="I387" s="42">
        <f t="shared" si="11"/>
        <v>0</v>
      </c>
      <c r="J387" s="27"/>
      <c r="K387" s="27" t="s">
        <v>1326</v>
      </c>
      <c r="L387" s="8" t="s">
        <v>894</v>
      </c>
      <c r="M387" s="8" t="s">
        <v>453</v>
      </c>
      <c r="N387" s="8" t="s">
        <v>140</v>
      </c>
      <c r="O387" s="9" t="s">
        <v>168</v>
      </c>
      <c r="P387" s="27">
        <v>10</v>
      </c>
      <c r="Q387" s="21"/>
      <c r="R387" s="21"/>
      <c r="S387" s="21"/>
      <c r="T387" s="21"/>
      <c r="U387" s="21"/>
      <c r="V387" s="21"/>
    </row>
    <row r="388" spans="1:22" s="45" customFormat="1" ht="21.75" hidden="1" customHeight="1" x14ac:dyDescent="0.25">
      <c r="A388" s="27">
        <v>383</v>
      </c>
      <c r="B388" s="38" t="s">
        <v>923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39">
        <f t="shared" si="10"/>
        <v>0</v>
      </c>
      <c r="I388" s="42">
        <f t="shared" si="11"/>
        <v>0</v>
      </c>
      <c r="J388" s="27"/>
      <c r="K388" s="27" t="s">
        <v>1326</v>
      </c>
      <c r="L388" s="8" t="s">
        <v>924</v>
      </c>
      <c r="M388" s="8" t="s">
        <v>147</v>
      </c>
      <c r="N388" s="8" t="s">
        <v>387</v>
      </c>
      <c r="O388" s="9" t="s">
        <v>149</v>
      </c>
      <c r="P388" s="27">
        <v>10</v>
      </c>
      <c r="Q388" s="21"/>
      <c r="R388" s="21"/>
      <c r="S388" s="21"/>
      <c r="T388" s="21"/>
      <c r="U388" s="21"/>
      <c r="V388" s="21"/>
    </row>
    <row r="389" spans="1:22" s="45" customFormat="1" ht="21.75" hidden="1" customHeight="1" x14ac:dyDescent="0.25">
      <c r="A389" s="27">
        <v>384</v>
      </c>
      <c r="B389" s="38" t="s">
        <v>1048</v>
      </c>
      <c r="C389" s="27">
        <v>0</v>
      </c>
      <c r="D389" s="27">
        <v>0</v>
      </c>
      <c r="E389" s="27">
        <v>0</v>
      </c>
      <c r="F389" s="27">
        <v>0</v>
      </c>
      <c r="G389" s="27">
        <v>0</v>
      </c>
      <c r="H389" s="39">
        <f t="shared" si="10"/>
        <v>0</v>
      </c>
      <c r="I389" s="42">
        <f t="shared" si="11"/>
        <v>0</v>
      </c>
      <c r="J389" s="27"/>
      <c r="K389" s="27" t="s">
        <v>1326</v>
      </c>
      <c r="L389" s="11" t="s">
        <v>1049</v>
      </c>
      <c r="M389" s="11" t="s">
        <v>231</v>
      </c>
      <c r="N389" s="11" t="s">
        <v>171</v>
      </c>
      <c r="O389" s="9" t="s">
        <v>191</v>
      </c>
      <c r="P389" s="27">
        <v>10</v>
      </c>
      <c r="Q389" s="21"/>
      <c r="R389" s="21"/>
      <c r="S389" s="21"/>
      <c r="T389" s="21"/>
      <c r="U389" s="21"/>
      <c r="V389" s="21"/>
    </row>
    <row r="390" spans="1:22" s="45" customFormat="1" ht="21.75" hidden="1" customHeight="1" x14ac:dyDescent="0.25">
      <c r="A390" s="27">
        <v>385</v>
      </c>
      <c r="B390" s="38" t="s">
        <v>1053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39">
        <f t="shared" si="10"/>
        <v>0</v>
      </c>
      <c r="I390" s="42">
        <f t="shared" si="11"/>
        <v>0</v>
      </c>
      <c r="J390" s="27"/>
      <c r="K390" s="27" t="s">
        <v>1326</v>
      </c>
      <c r="L390" s="8" t="s">
        <v>1054</v>
      </c>
      <c r="M390" s="8" t="s">
        <v>550</v>
      </c>
      <c r="N390" s="8" t="s">
        <v>163</v>
      </c>
      <c r="O390" s="13" t="s">
        <v>887</v>
      </c>
      <c r="P390" s="27">
        <v>10</v>
      </c>
      <c r="Q390" s="21"/>
      <c r="R390" s="21"/>
      <c r="S390" s="21"/>
      <c r="T390" s="21"/>
      <c r="U390" s="21"/>
      <c r="V390" s="21"/>
    </row>
    <row r="391" spans="1:22" s="45" customFormat="1" ht="21.75" hidden="1" customHeight="1" x14ac:dyDescent="0.25">
      <c r="A391" s="27">
        <v>386</v>
      </c>
      <c r="B391" s="38" t="s">
        <v>1056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39">
        <f t="shared" ref="H391:H454" si="12">SUM(C391:G391)</f>
        <v>0</v>
      </c>
      <c r="I391" s="42">
        <f t="shared" ref="I391:I454" si="13">H391/35</f>
        <v>0</v>
      </c>
      <c r="J391" s="27"/>
      <c r="K391" s="27" t="s">
        <v>1326</v>
      </c>
      <c r="L391" s="8" t="s">
        <v>1057</v>
      </c>
      <c r="M391" s="8" t="s">
        <v>208</v>
      </c>
      <c r="N391" s="8" t="s">
        <v>387</v>
      </c>
      <c r="O391" s="13" t="s">
        <v>887</v>
      </c>
      <c r="P391" s="27">
        <v>10</v>
      </c>
      <c r="Q391" s="21"/>
      <c r="R391" s="21"/>
      <c r="S391" s="21"/>
      <c r="T391" s="21"/>
      <c r="U391" s="21"/>
      <c r="V391" s="21"/>
    </row>
    <row r="392" spans="1:22" s="45" customFormat="1" ht="21.75" hidden="1" customHeight="1" x14ac:dyDescent="0.25">
      <c r="A392" s="27">
        <v>387</v>
      </c>
      <c r="B392" s="38" t="s">
        <v>930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39">
        <f t="shared" si="12"/>
        <v>0</v>
      </c>
      <c r="I392" s="42">
        <f t="shared" si="13"/>
        <v>0</v>
      </c>
      <c r="J392" s="27"/>
      <c r="K392" s="27" t="s">
        <v>1326</v>
      </c>
      <c r="L392" s="8" t="s">
        <v>931</v>
      </c>
      <c r="M392" s="8" t="s">
        <v>212</v>
      </c>
      <c r="N392" s="8" t="s">
        <v>861</v>
      </c>
      <c r="O392" s="9" t="s">
        <v>901</v>
      </c>
      <c r="P392" s="27">
        <v>10</v>
      </c>
      <c r="Q392" s="21"/>
      <c r="R392" s="21"/>
      <c r="S392" s="21"/>
      <c r="T392" s="21"/>
      <c r="U392" s="21"/>
      <c r="V392" s="21"/>
    </row>
    <row r="393" spans="1:22" s="45" customFormat="1" ht="21.75" hidden="1" customHeight="1" x14ac:dyDescent="0.25">
      <c r="A393" s="27">
        <v>388</v>
      </c>
      <c r="B393" s="38" t="s">
        <v>1058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39">
        <f t="shared" si="12"/>
        <v>0</v>
      </c>
      <c r="I393" s="42">
        <f t="shared" si="13"/>
        <v>0</v>
      </c>
      <c r="J393" s="27"/>
      <c r="K393" s="27" t="s">
        <v>1326</v>
      </c>
      <c r="L393" s="8" t="s">
        <v>1059</v>
      </c>
      <c r="M393" s="8" t="s">
        <v>572</v>
      </c>
      <c r="N393" s="8" t="s">
        <v>497</v>
      </c>
      <c r="O393" s="11" t="s">
        <v>218</v>
      </c>
      <c r="P393" s="27">
        <v>10</v>
      </c>
      <c r="Q393" s="21"/>
      <c r="R393" s="21"/>
      <c r="S393" s="21"/>
      <c r="T393" s="21"/>
      <c r="U393" s="21"/>
      <c r="V393" s="21"/>
    </row>
    <row r="394" spans="1:22" s="45" customFormat="1" ht="21.75" hidden="1" customHeight="1" x14ac:dyDescent="0.25">
      <c r="A394" s="27">
        <v>389</v>
      </c>
      <c r="B394" s="38" t="s">
        <v>1060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39">
        <f t="shared" si="12"/>
        <v>0</v>
      </c>
      <c r="I394" s="42">
        <f t="shared" si="13"/>
        <v>0</v>
      </c>
      <c r="J394" s="27"/>
      <c r="K394" s="27" t="s">
        <v>1326</v>
      </c>
      <c r="L394" s="9" t="s">
        <v>1061</v>
      </c>
      <c r="M394" s="9" t="s">
        <v>170</v>
      </c>
      <c r="N394" s="9" t="s">
        <v>163</v>
      </c>
      <c r="O394" s="9" t="s">
        <v>131</v>
      </c>
      <c r="P394" s="27">
        <v>10</v>
      </c>
      <c r="Q394" s="21"/>
      <c r="R394" s="21"/>
      <c r="S394" s="21"/>
      <c r="T394" s="21"/>
      <c r="U394" s="21"/>
      <c r="V394" s="21"/>
    </row>
    <row r="395" spans="1:22" s="45" customFormat="1" ht="21.75" hidden="1" customHeight="1" x14ac:dyDescent="0.25">
      <c r="A395" s="27">
        <v>390</v>
      </c>
      <c r="B395" s="38" t="s">
        <v>1067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39">
        <f t="shared" si="12"/>
        <v>0</v>
      </c>
      <c r="I395" s="42">
        <f t="shared" si="13"/>
        <v>0</v>
      </c>
      <c r="J395" s="27"/>
      <c r="K395" s="27" t="s">
        <v>1326</v>
      </c>
      <c r="L395" s="11" t="s">
        <v>1068</v>
      </c>
      <c r="M395" s="11" t="s">
        <v>1069</v>
      </c>
      <c r="N395" s="11" t="s">
        <v>1070</v>
      </c>
      <c r="O395" s="9" t="s">
        <v>191</v>
      </c>
      <c r="P395" s="27">
        <v>10</v>
      </c>
      <c r="Q395" s="21"/>
      <c r="R395" s="21"/>
      <c r="S395" s="21"/>
      <c r="T395" s="21"/>
      <c r="U395" s="21"/>
      <c r="V395" s="21"/>
    </row>
    <row r="396" spans="1:22" s="45" customFormat="1" ht="21.75" hidden="1" customHeight="1" x14ac:dyDescent="0.25">
      <c r="A396" s="27">
        <v>391</v>
      </c>
      <c r="B396" s="38" t="s">
        <v>1075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39">
        <f t="shared" si="12"/>
        <v>0</v>
      </c>
      <c r="I396" s="42">
        <f t="shared" si="13"/>
        <v>0</v>
      </c>
      <c r="J396" s="27"/>
      <c r="K396" s="27" t="s">
        <v>1326</v>
      </c>
      <c r="L396" s="8" t="s">
        <v>1076</v>
      </c>
      <c r="M396" s="8" t="s">
        <v>381</v>
      </c>
      <c r="N396" s="8" t="s">
        <v>1077</v>
      </c>
      <c r="O396" s="9" t="s">
        <v>187</v>
      </c>
      <c r="P396" s="27">
        <v>10</v>
      </c>
      <c r="Q396" s="21"/>
      <c r="R396" s="21"/>
      <c r="S396" s="21"/>
      <c r="T396" s="21"/>
      <c r="U396" s="21"/>
      <c r="V396" s="21"/>
    </row>
    <row r="397" spans="1:22" s="45" customFormat="1" ht="21.75" hidden="1" customHeight="1" x14ac:dyDescent="0.25">
      <c r="A397" s="27">
        <v>392</v>
      </c>
      <c r="B397" s="38" t="s">
        <v>1078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39">
        <f t="shared" si="12"/>
        <v>0</v>
      </c>
      <c r="I397" s="42">
        <f t="shared" si="13"/>
        <v>0</v>
      </c>
      <c r="J397" s="27"/>
      <c r="K397" s="27" t="s">
        <v>1326</v>
      </c>
      <c r="L397" s="8" t="s">
        <v>1079</v>
      </c>
      <c r="M397" s="8" t="s">
        <v>1080</v>
      </c>
      <c r="N397" s="8" t="s">
        <v>1081</v>
      </c>
      <c r="O397" s="9" t="s">
        <v>326</v>
      </c>
      <c r="P397" s="27">
        <v>10</v>
      </c>
      <c r="Q397" s="21"/>
      <c r="R397" s="21"/>
      <c r="S397" s="21"/>
      <c r="T397" s="21"/>
      <c r="U397" s="21"/>
      <c r="V397" s="21"/>
    </row>
    <row r="398" spans="1:22" s="45" customFormat="1" ht="21.75" hidden="1" customHeight="1" x14ac:dyDescent="0.25">
      <c r="A398" s="27">
        <v>393</v>
      </c>
      <c r="B398" s="38" t="s">
        <v>1089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39">
        <f t="shared" si="12"/>
        <v>0</v>
      </c>
      <c r="I398" s="42">
        <f t="shared" si="13"/>
        <v>0</v>
      </c>
      <c r="J398" s="27"/>
      <c r="K398" s="27" t="s">
        <v>1326</v>
      </c>
      <c r="L398" s="8" t="s">
        <v>1090</v>
      </c>
      <c r="M398" s="8" t="s">
        <v>231</v>
      </c>
      <c r="N398" s="8" t="s">
        <v>466</v>
      </c>
      <c r="O398" s="11" t="s">
        <v>218</v>
      </c>
      <c r="P398" s="27">
        <v>10</v>
      </c>
      <c r="Q398" s="21"/>
      <c r="R398" s="21"/>
      <c r="S398" s="21"/>
      <c r="T398" s="21"/>
      <c r="U398" s="21"/>
      <c r="V398" s="21"/>
    </row>
    <row r="399" spans="1:22" s="45" customFormat="1" ht="21.75" hidden="1" customHeight="1" x14ac:dyDescent="0.25">
      <c r="A399" s="27">
        <v>394</v>
      </c>
      <c r="B399" s="38" t="s">
        <v>939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39">
        <f t="shared" si="12"/>
        <v>0</v>
      </c>
      <c r="I399" s="42">
        <f t="shared" si="13"/>
        <v>0</v>
      </c>
      <c r="J399" s="27"/>
      <c r="K399" s="27" t="s">
        <v>1326</v>
      </c>
      <c r="L399" s="8" t="s">
        <v>940</v>
      </c>
      <c r="M399" s="8" t="s">
        <v>208</v>
      </c>
      <c r="N399" s="8" t="s">
        <v>284</v>
      </c>
      <c r="O399" s="11" t="s">
        <v>286</v>
      </c>
      <c r="P399" s="27">
        <v>10</v>
      </c>
      <c r="Q399" s="21"/>
      <c r="R399" s="21"/>
      <c r="S399" s="21"/>
      <c r="T399" s="21"/>
      <c r="U399" s="21"/>
      <c r="V399" s="21"/>
    </row>
    <row r="400" spans="1:22" s="45" customFormat="1" ht="21.75" hidden="1" customHeight="1" x14ac:dyDescent="0.25">
      <c r="A400" s="27">
        <v>395</v>
      </c>
      <c r="B400" s="38" t="s">
        <v>1091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39">
        <f t="shared" si="12"/>
        <v>0</v>
      </c>
      <c r="I400" s="42">
        <f t="shared" si="13"/>
        <v>0</v>
      </c>
      <c r="J400" s="27"/>
      <c r="K400" s="27" t="s">
        <v>1326</v>
      </c>
      <c r="L400" s="8" t="s">
        <v>1092</v>
      </c>
      <c r="M400" s="8" t="s">
        <v>197</v>
      </c>
      <c r="N400" s="8" t="s">
        <v>167</v>
      </c>
      <c r="O400" s="9" t="s">
        <v>412</v>
      </c>
      <c r="P400" s="27">
        <v>10</v>
      </c>
      <c r="Q400" s="21"/>
      <c r="R400" s="21"/>
      <c r="S400" s="21"/>
      <c r="T400" s="21"/>
      <c r="U400" s="21"/>
      <c r="V400" s="21"/>
    </row>
    <row r="401" spans="1:22" s="45" customFormat="1" ht="21.75" hidden="1" customHeight="1" x14ac:dyDescent="0.25">
      <c r="A401" s="27">
        <v>396</v>
      </c>
      <c r="B401" s="38" t="s">
        <v>1093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39">
        <f t="shared" si="12"/>
        <v>0</v>
      </c>
      <c r="I401" s="42">
        <f t="shared" si="13"/>
        <v>0</v>
      </c>
      <c r="J401" s="27"/>
      <c r="K401" s="27" t="s">
        <v>1326</v>
      </c>
      <c r="L401" s="8" t="s">
        <v>1094</v>
      </c>
      <c r="M401" s="8" t="s">
        <v>276</v>
      </c>
      <c r="N401" s="8" t="s">
        <v>344</v>
      </c>
      <c r="O401" s="9" t="s">
        <v>203</v>
      </c>
      <c r="P401" s="27">
        <v>10</v>
      </c>
      <c r="Q401" s="21"/>
      <c r="R401" s="21"/>
      <c r="S401" s="21"/>
      <c r="T401" s="21"/>
      <c r="U401" s="21"/>
      <c r="V401" s="21"/>
    </row>
    <row r="402" spans="1:22" s="45" customFormat="1" ht="21.75" hidden="1" customHeight="1" x14ac:dyDescent="0.25">
      <c r="A402" s="27">
        <v>397</v>
      </c>
      <c r="B402" s="38" t="s">
        <v>946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39">
        <f t="shared" si="12"/>
        <v>0</v>
      </c>
      <c r="I402" s="42">
        <f t="shared" si="13"/>
        <v>0</v>
      </c>
      <c r="J402" s="27"/>
      <c r="K402" s="27" t="s">
        <v>1326</v>
      </c>
      <c r="L402" s="8" t="s">
        <v>947</v>
      </c>
      <c r="M402" s="8" t="s">
        <v>208</v>
      </c>
      <c r="N402" s="8" t="s">
        <v>140</v>
      </c>
      <c r="O402" s="9" t="s">
        <v>168</v>
      </c>
      <c r="P402" s="27">
        <v>10</v>
      </c>
      <c r="Q402" s="21"/>
      <c r="R402" s="21"/>
      <c r="S402" s="21"/>
      <c r="T402" s="21"/>
      <c r="U402" s="21"/>
      <c r="V402" s="21"/>
    </row>
    <row r="403" spans="1:22" s="45" customFormat="1" ht="21.75" hidden="1" customHeight="1" x14ac:dyDescent="0.25">
      <c r="A403" s="27">
        <v>398</v>
      </c>
      <c r="B403" s="38" t="s">
        <v>1097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39">
        <f t="shared" si="12"/>
        <v>0</v>
      </c>
      <c r="I403" s="42">
        <f t="shared" si="13"/>
        <v>0</v>
      </c>
      <c r="J403" s="27"/>
      <c r="K403" s="27" t="s">
        <v>1326</v>
      </c>
      <c r="L403" s="8" t="s">
        <v>1098</v>
      </c>
      <c r="M403" s="8" t="s">
        <v>368</v>
      </c>
      <c r="N403" s="8" t="s">
        <v>1099</v>
      </c>
      <c r="O403" s="9" t="s">
        <v>478</v>
      </c>
      <c r="P403" s="27">
        <v>10</v>
      </c>
      <c r="Q403" s="21"/>
      <c r="R403" s="21"/>
      <c r="S403" s="21"/>
      <c r="T403" s="21"/>
      <c r="U403" s="21"/>
      <c r="V403" s="21"/>
    </row>
    <row r="404" spans="1:22" s="45" customFormat="1" ht="21.75" hidden="1" customHeight="1" x14ac:dyDescent="0.25">
      <c r="A404" s="27">
        <v>399</v>
      </c>
      <c r="B404" s="38" t="s">
        <v>948</v>
      </c>
      <c r="C404" s="27">
        <v>0</v>
      </c>
      <c r="D404" s="27">
        <v>0</v>
      </c>
      <c r="E404" s="27">
        <v>0</v>
      </c>
      <c r="F404" s="27">
        <v>0</v>
      </c>
      <c r="G404" s="27">
        <v>0</v>
      </c>
      <c r="H404" s="39">
        <f t="shared" si="12"/>
        <v>0</v>
      </c>
      <c r="I404" s="42">
        <f t="shared" si="13"/>
        <v>0</v>
      </c>
      <c r="J404" s="27"/>
      <c r="K404" s="27" t="s">
        <v>1326</v>
      </c>
      <c r="L404" s="8" t="s">
        <v>949</v>
      </c>
      <c r="M404" s="8" t="s">
        <v>365</v>
      </c>
      <c r="N404" s="8" t="s">
        <v>198</v>
      </c>
      <c r="O404" s="11" t="s">
        <v>218</v>
      </c>
      <c r="P404" s="27">
        <v>10</v>
      </c>
      <c r="Q404" s="21"/>
      <c r="R404" s="21"/>
      <c r="S404" s="21"/>
      <c r="T404" s="21"/>
      <c r="U404" s="21"/>
      <c r="V404" s="21"/>
    </row>
    <row r="405" spans="1:22" s="45" customFormat="1" ht="21.75" hidden="1" customHeight="1" x14ac:dyDescent="0.25">
      <c r="A405" s="27">
        <v>400</v>
      </c>
      <c r="B405" s="38" t="s">
        <v>1100</v>
      </c>
      <c r="C405" s="27">
        <v>0</v>
      </c>
      <c r="D405" s="27">
        <v>0</v>
      </c>
      <c r="E405" s="27">
        <v>0</v>
      </c>
      <c r="F405" s="27">
        <v>0</v>
      </c>
      <c r="G405" s="27">
        <v>0</v>
      </c>
      <c r="H405" s="39">
        <f t="shared" si="12"/>
        <v>0</v>
      </c>
      <c r="I405" s="42">
        <f t="shared" si="13"/>
        <v>0</v>
      </c>
      <c r="J405" s="27"/>
      <c r="K405" s="27" t="s">
        <v>1326</v>
      </c>
      <c r="L405" s="8" t="s">
        <v>1101</v>
      </c>
      <c r="M405" s="8" t="s">
        <v>251</v>
      </c>
      <c r="N405" s="8" t="s">
        <v>284</v>
      </c>
      <c r="O405" s="9" t="s">
        <v>187</v>
      </c>
      <c r="P405" s="27">
        <v>10</v>
      </c>
      <c r="Q405" s="21"/>
      <c r="R405" s="21"/>
      <c r="S405" s="21"/>
      <c r="T405" s="21"/>
      <c r="U405" s="21"/>
      <c r="V405" s="21"/>
    </row>
    <row r="406" spans="1:22" s="45" customFormat="1" ht="21.75" hidden="1" customHeight="1" x14ac:dyDescent="0.25">
      <c r="A406" s="27">
        <v>401</v>
      </c>
      <c r="B406" s="38" t="s">
        <v>950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39">
        <f t="shared" si="12"/>
        <v>0</v>
      </c>
      <c r="I406" s="42">
        <f t="shared" si="13"/>
        <v>0</v>
      </c>
      <c r="J406" s="27"/>
      <c r="K406" s="27" t="s">
        <v>1326</v>
      </c>
      <c r="L406" s="8" t="s">
        <v>209</v>
      </c>
      <c r="M406" s="8" t="s">
        <v>453</v>
      </c>
      <c r="N406" s="8" t="s">
        <v>861</v>
      </c>
      <c r="O406" s="11" t="s">
        <v>225</v>
      </c>
      <c r="P406" s="27">
        <v>10</v>
      </c>
      <c r="Q406" s="21"/>
      <c r="R406" s="21"/>
      <c r="S406" s="21"/>
      <c r="T406" s="21"/>
      <c r="U406" s="21"/>
      <c r="V406" s="21"/>
    </row>
    <row r="407" spans="1:22" s="45" customFormat="1" ht="21.75" hidden="1" customHeight="1" x14ac:dyDescent="0.25">
      <c r="A407" s="27">
        <v>402</v>
      </c>
      <c r="B407" s="38" t="s">
        <v>1104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39">
        <f t="shared" si="12"/>
        <v>0</v>
      </c>
      <c r="I407" s="42">
        <f t="shared" si="13"/>
        <v>0</v>
      </c>
      <c r="J407" s="27"/>
      <c r="K407" s="27" t="s">
        <v>1326</v>
      </c>
      <c r="L407" s="8" t="s">
        <v>1105</v>
      </c>
      <c r="M407" s="8" t="s">
        <v>383</v>
      </c>
      <c r="N407" s="8" t="s">
        <v>246</v>
      </c>
      <c r="O407" s="13" t="s">
        <v>1106</v>
      </c>
      <c r="P407" s="27">
        <v>10</v>
      </c>
      <c r="Q407" s="21"/>
      <c r="R407" s="21"/>
      <c r="S407" s="21"/>
      <c r="T407" s="21"/>
      <c r="U407" s="21"/>
      <c r="V407" s="21"/>
    </row>
    <row r="408" spans="1:22" s="45" customFormat="1" ht="21.75" hidden="1" customHeight="1" x14ac:dyDescent="0.25">
      <c r="A408" s="27">
        <v>403</v>
      </c>
      <c r="B408" s="38" t="s">
        <v>951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39">
        <f t="shared" si="12"/>
        <v>0</v>
      </c>
      <c r="I408" s="42">
        <f t="shared" si="13"/>
        <v>0</v>
      </c>
      <c r="J408" s="27"/>
      <c r="K408" s="27" t="s">
        <v>1326</v>
      </c>
      <c r="L408" s="8" t="s">
        <v>952</v>
      </c>
      <c r="M408" s="8" t="s">
        <v>756</v>
      </c>
      <c r="N408" s="8" t="s">
        <v>180</v>
      </c>
      <c r="O408" s="9" t="s">
        <v>901</v>
      </c>
      <c r="P408" s="27">
        <v>10</v>
      </c>
      <c r="Q408" s="21"/>
      <c r="R408" s="21"/>
      <c r="S408" s="21"/>
      <c r="T408" s="21"/>
      <c r="U408" s="21"/>
      <c r="V408" s="21"/>
    </row>
    <row r="409" spans="1:22" s="45" customFormat="1" ht="21.75" hidden="1" customHeight="1" x14ac:dyDescent="0.25">
      <c r="A409" s="27">
        <v>404</v>
      </c>
      <c r="B409" s="38" t="s">
        <v>1107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39">
        <f t="shared" si="12"/>
        <v>0</v>
      </c>
      <c r="I409" s="42">
        <f t="shared" si="13"/>
        <v>0</v>
      </c>
      <c r="J409" s="27"/>
      <c r="K409" s="27" t="s">
        <v>1326</v>
      </c>
      <c r="L409" s="8" t="s">
        <v>1108</v>
      </c>
      <c r="M409" s="8" t="s">
        <v>212</v>
      </c>
      <c r="N409" s="8" t="s">
        <v>156</v>
      </c>
      <c r="O409" s="11" t="s">
        <v>225</v>
      </c>
      <c r="P409" s="27">
        <v>10</v>
      </c>
      <c r="Q409" s="21"/>
      <c r="R409" s="21"/>
      <c r="S409" s="21"/>
      <c r="T409" s="21"/>
      <c r="U409" s="21"/>
      <c r="V409" s="21"/>
    </row>
    <row r="410" spans="1:22" s="45" customFormat="1" ht="21.75" hidden="1" customHeight="1" x14ac:dyDescent="0.25">
      <c r="A410" s="27">
        <v>405</v>
      </c>
      <c r="B410" s="38" t="s">
        <v>1109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39">
        <f t="shared" si="12"/>
        <v>0</v>
      </c>
      <c r="I410" s="42">
        <f t="shared" si="13"/>
        <v>0</v>
      </c>
      <c r="J410" s="27"/>
      <c r="K410" s="27" t="s">
        <v>1326</v>
      </c>
      <c r="L410" s="8" t="s">
        <v>1110</v>
      </c>
      <c r="M410" s="8" t="s">
        <v>637</v>
      </c>
      <c r="N410" s="8" t="s">
        <v>1111</v>
      </c>
      <c r="O410" s="9" t="s">
        <v>153</v>
      </c>
      <c r="P410" s="27">
        <v>10</v>
      </c>
      <c r="Q410" s="21"/>
      <c r="R410" s="21"/>
      <c r="S410" s="21"/>
      <c r="T410" s="21"/>
      <c r="U410" s="21"/>
      <c r="V410" s="21"/>
    </row>
    <row r="411" spans="1:22" s="45" customFormat="1" ht="21.75" hidden="1" customHeight="1" x14ac:dyDescent="0.25">
      <c r="A411" s="27">
        <v>406</v>
      </c>
      <c r="B411" s="38" t="s">
        <v>1116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39">
        <f t="shared" si="12"/>
        <v>0</v>
      </c>
      <c r="I411" s="42">
        <f t="shared" si="13"/>
        <v>0</v>
      </c>
      <c r="J411" s="27"/>
      <c r="K411" s="27" t="s">
        <v>1326</v>
      </c>
      <c r="L411" s="8" t="s">
        <v>1117</v>
      </c>
      <c r="M411" s="8" t="s">
        <v>321</v>
      </c>
      <c r="N411" s="8" t="s">
        <v>171</v>
      </c>
      <c r="O411" s="11" t="s">
        <v>225</v>
      </c>
      <c r="P411" s="27">
        <v>10</v>
      </c>
      <c r="Q411" s="21"/>
      <c r="R411" s="21"/>
      <c r="S411" s="21"/>
      <c r="T411" s="21"/>
      <c r="U411" s="21"/>
      <c r="V411" s="21"/>
    </row>
    <row r="412" spans="1:22" s="45" customFormat="1" ht="21.75" hidden="1" customHeight="1" x14ac:dyDescent="0.25">
      <c r="A412" s="27">
        <v>407</v>
      </c>
      <c r="B412" s="38" t="s">
        <v>1122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39">
        <f t="shared" si="12"/>
        <v>0</v>
      </c>
      <c r="I412" s="42">
        <f t="shared" si="13"/>
        <v>0</v>
      </c>
      <c r="J412" s="27"/>
      <c r="K412" s="27" t="s">
        <v>1326</v>
      </c>
      <c r="L412" s="11" t="s">
        <v>1123</v>
      </c>
      <c r="M412" s="11" t="s">
        <v>1124</v>
      </c>
      <c r="N412" s="11" t="s">
        <v>140</v>
      </c>
      <c r="O412" s="9" t="s">
        <v>191</v>
      </c>
      <c r="P412" s="27">
        <v>10</v>
      </c>
      <c r="Q412" s="21"/>
      <c r="R412" s="21"/>
      <c r="S412" s="21"/>
      <c r="T412" s="21"/>
      <c r="U412" s="21"/>
      <c r="V412" s="21"/>
    </row>
    <row r="413" spans="1:22" s="45" customFormat="1" ht="21.75" hidden="1" customHeight="1" x14ac:dyDescent="0.25">
      <c r="A413" s="27">
        <v>408</v>
      </c>
      <c r="B413" s="38" t="s">
        <v>1125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39">
        <f t="shared" si="12"/>
        <v>0</v>
      </c>
      <c r="I413" s="42">
        <f t="shared" si="13"/>
        <v>0</v>
      </c>
      <c r="J413" s="27"/>
      <c r="K413" s="27" t="s">
        <v>1326</v>
      </c>
      <c r="L413" s="8" t="s">
        <v>1126</v>
      </c>
      <c r="M413" s="8" t="s">
        <v>251</v>
      </c>
      <c r="N413" s="8" t="s">
        <v>198</v>
      </c>
      <c r="O413" s="9" t="s">
        <v>773</v>
      </c>
      <c r="P413" s="27">
        <v>10</v>
      </c>
      <c r="Q413" s="21"/>
      <c r="R413" s="21"/>
      <c r="S413" s="21"/>
      <c r="T413" s="21"/>
      <c r="U413" s="21"/>
      <c r="V413" s="21"/>
    </row>
    <row r="414" spans="1:22" s="45" customFormat="1" ht="21.75" hidden="1" customHeight="1" x14ac:dyDescent="0.25">
      <c r="A414" s="27">
        <v>409</v>
      </c>
      <c r="B414" s="38" t="s">
        <v>899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39">
        <f t="shared" si="12"/>
        <v>0</v>
      </c>
      <c r="I414" s="42">
        <f t="shared" si="13"/>
        <v>0</v>
      </c>
      <c r="J414" s="27"/>
      <c r="K414" s="27" t="s">
        <v>1326</v>
      </c>
      <c r="L414" s="8" t="s">
        <v>900</v>
      </c>
      <c r="M414" s="8" t="s">
        <v>289</v>
      </c>
      <c r="N414" s="8" t="s">
        <v>163</v>
      </c>
      <c r="O414" s="9" t="s">
        <v>901</v>
      </c>
      <c r="P414" s="27">
        <v>10</v>
      </c>
      <c r="Q414" s="21"/>
      <c r="R414" s="21"/>
      <c r="S414" s="21"/>
      <c r="T414" s="21"/>
      <c r="U414" s="21"/>
      <c r="V414" s="21"/>
    </row>
    <row r="415" spans="1:22" s="45" customFormat="1" ht="21.75" hidden="1" customHeight="1" x14ac:dyDescent="0.25">
      <c r="A415" s="27">
        <v>410</v>
      </c>
      <c r="B415" s="38" t="s">
        <v>1135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39">
        <f t="shared" si="12"/>
        <v>0</v>
      </c>
      <c r="I415" s="42">
        <f t="shared" si="13"/>
        <v>0</v>
      </c>
      <c r="J415" s="27"/>
      <c r="K415" s="27" t="s">
        <v>1326</v>
      </c>
      <c r="L415" s="10" t="s">
        <v>1136</v>
      </c>
      <c r="M415" s="9" t="s">
        <v>166</v>
      </c>
      <c r="N415" s="9" t="s">
        <v>156</v>
      </c>
      <c r="O415" s="9" t="s">
        <v>176</v>
      </c>
      <c r="P415" s="27">
        <v>10</v>
      </c>
      <c r="Q415" s="21"/>
      <c r="R415" s="21"/>
      <c r="S415" s="21"/>
      <c r="T415" s="21"/>
      <c r="U415" s="21"/>
      <c r="V415" s="21"/>
    </row>
    <row r="416" spans="1:22" s="45" customFormat="1" ht="21.75" hidden="1" customHeight="1" x14ac:dyDescent="0.25">
      <c r="A416" s="27">
        <v>411</v>
      </c>
      <c r="B416" s="38" t="s">
        <v>1137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39">
        <f t="shared" si="12"/>
        <v>0</v>
      </c>
      <c r="I416" s="42">
        <f t="shared" si="13"/>
        <v>0</v>
      </c>
      <c r="J416" s="27"/>
      <c r="K416" s="27" t="s">
        <v>1326</v>
      </c>
      <c r="L416" s="8" t="s">
        <v>1138</v>
      </c>
      <c r="M416" s="8" t="s">
        <v>143</v>
      </c>
      <c r="N416" s="8" t="s">
        <v>171</v>
      </c>
      <c r="O416" s="9" t="s">
        <v>1139</v>
      </c>
      <c r="P416" s="27">
        <v>10</v>
      </c>
      <c r="Q416" s="21"/>
      <c r="R416" s="21"/>
      <c r="S416" s="21"/>
      <c r="T416" s="21"/>
      <c r="U416" s="21"/>
      <c r="V416" s="21"/>
    </row>
    <row r="417" spans="1:22" s="45" customFormat="1" ht="21.75" hidden="1" customHeight="1" x14ac:dyDescent="0.25">
      <c r="A417" s="27">
        <v>412</v>
      </c>
      <c r="B417" s="38" t="s">
        <v>1140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39">
        <f t="shared" si="12"/>
        <v>0</v>
      </c>
      <c r="I417" s="42">
        <f t="shared" si="13"/>
        <v>0</v>
      </c>
      <c r="J417" s="27"/>
      <c r="K417" s="27" t="s">
        <v>1326</v>
      </c>
      <c r="L417" s="8" t="s">
        <v>1141</v>
      </c>
      <c r="M417" s="8" t="s">
        <v>1323</v>
      </c>
      <c r="N417" s="8" t="s">
        <v>243</v>
      </c>
      <c r="O417" s="9" t="s">
        <v>472</v>
      </c>
      <c r="P417" s="27">
        <v>10</v>
      </c>
      <c r="Q417" s="21"/>
      <c r="R417" s="21"/>
      <c r="S417" s="21"/>
      <c r="T417" s="21"/>
      <c r="U417" s="21"/>
      <c r="V417" s="21"/>
    </row>
    <row r="418" spans="1:22" s="45" customFormat="1" ht="21.75" hidden="1" customHeight="1" x14ac:dyDescent="0.25">
      <c r="A418" s="27">
        <v>413</v>
      </c>
      <c r="B418" s="38" t="s">
        <v>1145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39">
        <f t="shared" si="12"/>
        <v>0</v>
      </c>
      <c r="I418" s="42">
        <f t="shared" si="13"/>
        <v>0</v>
      </c>
      <c r="J418" s="27"/>
      <c r="K418" s="27" t="s">
        <v>1326</v>
      </c>
      <c r="L418" s="11" t="s">
        <v>1146</v>
      </c>
      <c r="M418" s="11" t="s">
        <v>139</v>
      </c>
      <c r="N418" s="11" t="s">
        <v>156</v>
      </c>
      <c r="O418" s="9" t="s">
        <v>191</v>
      </c>
      <c r="P418" s="27">
        <v>10</v>
      </c>
      <c r="Q418" s="21"/>
      <c r="R418" s="21"/>
      <c r="S418" s="21"/>
      <c r="T418" s="21"/>
      <c r="U418" s="21"/>
      <c r="V418" s="21"/>
    </row>
    <row r="419" spans="1:22" s="45" customFormat="1" ht="21.75" hidden="1" customHeight="1" x14ac:dyDescent="0.25">
      <c r="A419" s="27">
        <v>414</v>
      </c>
      <c r="B419" s="38" t="s">
        <v>1147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39">
        <f t="shared" si="12"/>
        <v>0</v>
      </c>
      <c r="I419" s="42">
        <f t="shared" si="13"/>
        <v>0</v>
      </c>
      <c r="J419" s="27"/>
      <c r="K419" s="27" t="s">
        <v>1326</v>
      </c>
      <c r="L419" s="11" t="s">
        <v>1148</v>
      </c>
      <c r="M419" s="11" t="s">
        <v>1149</v>
      </c>
      <c r="N419" s="11" t="s">
        <v>1150</v>
      </c>
      <c r="O419" s="9" t="s">
        <v>326</v>
      </c>
      <c r="P419" s="27">
        <v>10</v>
      </c>
      <c r="Q419" s="21"/>
      <c r="R419" s="21"/>
      <c r="S419" s="21"/>
      <c r="T419" s="21"/>
      <c r="U419" s="21"/>
      <c r="V419" s="21"/>
    </row>
    <row r="420" spans="1:22" s="45" customFormat="1" ht="21.75" hidden="1" customHeight="1" x14ac:dyDescent="0.25">
      <c r="A420" s="27">
        <v>415</v>
      </c>
      <c r="B420" s="38" t="s">
        <v>1151</v>
      </c>
      <c r="C420" s="27">
        <v>0</v>
      </c>
      <c r="D420" s="27">
        <v>0</v>
      </c>
      <c r="E420" s="27">
        <v>0</v>
      </c>
      <c r="F420" s="27">
        <v>0</v>
      </c>
      <c r="G420" s="27">
        <v>0</v>
      </c>
      <c r="H420" s="39">
        <f t="shared" si="12"/>
        <v>0</v>
      </c>
      <c r="I420" s="42">
        <f t="shared" si="13"/>
        <v>0</v>
      </c>
      <c r="J420" s="27"/>
      <c r="K420" s="27" t="s">
        <v>1326</v>
      </c>
      <c r="L420" s="10" t="s">
        <v>1152</v>
      </c>
      <c r="M420" s="9" t="s">
        <v>231</v>
      </c>
      <c r="N420" s="9" t="s">
        <v>163</v>
      </c>
      <c r="O420" s="9" t="s">
        <v>176</v>
      </c>
      <c r="P420" s="27">
        <v>10</v>
      </c>
      <c r="Q420" s="21"/>
      <c r="R420" s="21"/>
      <c r="S420" s="21"/>
      <c r="T420" s="21"/>
      <c r="U420" s="21"/>
      <c r="V420" s="21"/>
    </row>
    <row r="421" spans="1:22" s="45" customFormat="1" ht="21.75" hidden="1" customHeight="1" x14ac:dyDescent="0.25">
      <c r="A421" s="27">
        <v>416</v>
      </c>
      <c r="B421" s="38" t="s">
        <v>1153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39">
        <f t="shared" si="12"/>
        <v>0</v>
      </c>
      <c r="I421" s="42">
        <f t="shared" si="13"/>
        <v>0</v>
      </c>
      <c r="J421" s="27"/>
      <c r="K421" s="27" t="s">
        <v>1326</v>
      </c>
      <c r="L421" s="8" t="s">
        <v>1154</v>
      </c>
      <c r="M421" s="8" t="s">
        <v>1155</v>
      </c>
      <c r="N421" s="8" t="s">
        <v>160</v>
      </c>
      <c r="O421" s="9" t="s">
        <v>412</v>
      </c>
      <c r="P421" s="27">
        <v>10</v>
      </c>
      <c r="Q421" s="21"/>
      <c r="R421" s="21"/>
      <c r="S421" s="21"/>
      <c r="T421" s="21"/>
      <c r="U421" s="21"/>
      <c r="V421" s="21"/>
    </row>
    <row r="422" spans="1:22" s="45" customFormat="1" ht="21.75" hidden="1" customHeight="1" x14ac:dyDescent="0.25">
      <c r="A422" s="27">
        <v>417</v>
      </c>
      <c r="B422" s="38" t="s">
        <v>1228</v>
      </c>
      <c r="C422" s="27">
        <v>7</v>
      </c>
      <c r="D422" s="27">
        <v>7</v>
      </c>
      <c r="E422" s="27">
        <v>3</v>
      </c>
      <c r="F422" s="27">
        <v>0</v>
      </c>
      <c r="G422" s="27">
        <v>6</v>
      </c>
      <c r="H422" s="39">
        <f t="shared" si="12"/>
        <v>23</v>
      </c>
      <c r="I422" s="42">
        <f t="shared" si="13"/>
        <v>0.65714285714285714</v>
      </c>
      <c r="J422" s="27">
        <v>1</v>
      </c>
      <c r="K422" s="27" t="s">
        <v>1324</v>
      </c>
      <c r="L422" s="9" t="s">
        <v>1229</v>
      </c>
      <c r="M422" s="9" t="s">
        <v>139</v>
      </c>
      <c r="N422" s="9" t="s">
        <v>379</v>
      </c>
      <c r="O422" s="9" t="s">
        <v>131</v>
      </c>
      <c r="P422" s="27">
        <v>11</v>
      </c>
      <c r="Q422" s="21"/>
      <c r="R422" s="21"/>
      <c r="S422" s="21"/>
      <c r="T422" s="21"/>
      <c r="U422" s="21"/>
      <c r="V422" s="21"/>
    </row>
    <row r="423" spans="1:22" s="45" customFormat="1" ht="21.75" hidden="1" customHeight="1" x14ac:dyDescent="0.25">
      <c r="A423" s="27">
        <v>418</v>
      </c>
      <c r="B423" s="38" t="s">
        <v>1286</v>
      </c>
      <c r="C423" s="27">
        <v>7</v>
      </c>
      <c r="D423" s="27">
        <v>7</v>
      </c>
      <c r="E423" s="27">
        <v>3</v>
      </c>
      <c r="F423" s="27">
        <v>0</v>
      </c>
      <c r="G423" s="27">
        <v>5</v>
      </c>
      <c r="H423" s="39">
        <f t="shared" si="12"/>
        <v>22</v>
      </c>
      <c r="I423" s="42">
        <f t="shared" si="13"/>
        <v>0.62857142857142856</v>
      </c>
      <c r="J423" s="27">
        <v>2</v>
      </c>
      <c r="K423" s="27" t="s">
        <v>1325</v>
      </c>
      <c r="L423" s="12" t="s">
        <v>1287</v>
      </c>
      <c r="M423" s="12" t="s">
        <v>212</v>
      </c>
      <c r="N423" s="12" t="s">
        <v>620</v>
      </c>
      <c r="O423" s="11" t="s">
        <v>153</v>
      </c>
      <c r="P423" s="27">
        <v>11</v>
      </c>
      <c r="Q423" s="21"/>
      <c r="R423" s="21"/>
      <c r="S423" s="21"/>
      <c r="T423" s="21"/>
      <c r="U423" s="21"/>
      <c r="V423" s="21"/>
    </row>
    <row r="424" spans="1:22" s="45" customFormat="1" ht="21.75" hidden="1" customHeight="1" x14ac:dyDescent="0.25">
      <c r="A424" s="27">
        <v>419</v>
      </c>
      <c r="B424" s="38" t="s">
        <v>1298</v>
      </c>
      <c r="C424" s="27">
        <v>7</v>
      </c>
      <c r="D424" s="27">
        <v>7</v>
      </c>
      <c r="E424" s="27">
        <v>3</v>
      </c>
      <c r="F424" s="27">
        <v>0</v>
      </c>
      <c r="G424" s="27">
        <v>5</v>
      </c>
      <c r="H424" s="39">
        <f t="shared" si="12"/>
        <v>22</v>
      </c>
      <c r="I424" s="42">
        <f t="shared" si="13"/>
        <v>0.62857142857142856</v>
      </c>
      <c r="J424" s="27">
        <v>2</v>
      </c>
      <c r="K424" s="27" t="s">
        <v>1325</v>
      </c>
      <c r="L424" s="12" t="s">
        <v>1299</v>
      </c>
      <c r="M424" s="12" t="s">
        <v>1300</v>
      </c>
      <c r="N424" s="12" t="s">
        <v>171</v>
      </c>
      <c r="O424" s="11" t="s">
        <v>131</v>
      </c>
      <c r="P424" s="27">
        <v>11</v>
      </c>
      <c r="Q424" s="21"/>
      <c r="R424" s="21"/>
      <c r="S424" s="21"/>
      <c r="T424" s="21"/>
      <c r="U424" s="21"/>
      <c r="V424" s="21"/>
    </row>
    <row r="425" spans="1:22" s="45" customFormat="1" ht="21.75" hidden="1" customHeight="1" x14ac:dyDescent="0.25">
      <c r="A425" s="27">
        <v>420</v>
      </c>
      <c r="B425" s="38" t="s">
        <v>1237</v>
      </c>
      <c r="C425" s="27">
        <v>7</v>
      </c>
      <c r="D425" s="27">
        <v>4</v>
      </c>
      <c r="E425" s="27">
        <v>3</v>
      </c>
      <c r="F425" s="27">
        <v>0</v>
      </c>
      <c r="G425" s="27">
        <v>7</v>
      </c>
      <c r="H425" s="39">
        <f t="shared" si="12"/>
        <v>21</v>
      </c>
      <c r="I425" s="42">
        <f t="shared" si="13"/>
        <v>0.6</v>
      </c>
      <c r="J425" s="27">
        <v>3</v>
      </c>
      <c r="K425" s="27" t="s">
        <v>1325</v>
      </c>
      <c r="L425" s="8" t="s">
        <v>675</v>
      </c>
      <c r="M425" s="8" t="s">
        <v>253</v>
      </c>
      <c r="N425" s="8" t="s">
        <v>198</v>
      </c>
      <c r="O425" s="9" t="s">
        <v>187</v>
      </c>
      <c r="P425" s="27">
        <v>11</v>
      </c>
      <c r="Q425" s="21"/>
      <c r="R425" s="21"/>
      <c r="S425" s="21"/>
      <c r="T425" s="21"/>
      <c r="U425" s="21"/>
      <c r="V425" s="21"/>
    </row>
    <row r="426" spans="1:22" s="45" customFormat="1" ht="21.75" hidden="1" customHeight="1" x14ac:dyDescent="0.25">
      <c r="A426" s="27">
        <v>421</v>
      </c>
      <c r="B426" s="38" t="s">
        <v>1290</v>
      </c>
      <c r="C426" s="27">
        <v>7</v>
      </c>
      <c r="D426" s="27">
        <v>1</v>
      </c>
      <c r="E426" s="27">
        <v>3</v>
      </c>
      <c r="F426" s="27">
        <v>7</v>
      </c>
      <c r="G426" s="27">
        <v>3</v>
      </c>
      <c r="H426" s="39">
        <f t="shared" si="12"/>
        <v>21</v>
      </c>
      <c r="I426" s="42">
        <f t="shared" si="13"/>
        <v>0.6</v>
      </c>
      <c r="J426" s="27">
        <v>3</v>
      </c>
      <c r="K426" s="27" t="s">
        <v>1325</v>
      </c>
      <c r="L426" s="12" t="s">
        <v>1291</v>
      </c>
      <c r="M426" s="12" t="s">
        <v>1292</v>
      </c>
      <c r="N426" s="12" t="s">
        <v>882</v>
      </c>
      <c r="O426" s="11" t="s">
        <v>145</v>
      </c>
      <c r="P426" s="27">
        <v>11</v>
      </c>
      <c r="Q426" s="21"/>
      <c r="R426" s="21"/>
      <c r="S426" s="21"/>
      <c r="T426" s="21"/>
      <c r="U426" s="21"/>
      <c r="V426" s="21"/>
    </row>
    <row r="427" spans="1:22" s="45" customFormat="1" ht="21.75" hidden="1" customHeight="1" x14ac:dyDescent="0.25">
      <c r="A427" s="27">
        <v>422</v>
      </c>
      <c r="B427" s="38" t="s">
        <v>1230</v>
      </c>
      <c r="C427" s="27">
        <v>7</v>
      </c>
      <c r="D427" s="27">
        <v>1</v>
      </c>
      <c r="E427" s="27">
        <v>0</v>
      </c>
      <c r="F427" s="27">
        <v>7</v>
      </c>
      <c r="G427" s="27">
        <v>3</v>
      </c>
      <c r="H427" s="39">
        <f t="shared" si="12"/>
        <v>18</v>
      </c>
      <c r="I427" s="42">
        <f t="shared" si="13"/>
        <v>0.51428571428571423</v>
      </c>
      <c r="J427" s="27">
        <v>4</v>
      </c>
      <c r="K427" s="27" t="s">
        <v>1325</v>
      </c>
      <c r="L427" s="11" t="s">
        <v>1231</v>
      </c>
      <c r="M427" s="11" t="s">
        <v>423</v>
      </c>
      <c r="N427" s="11" t="s">
        <v>243</v>
      </c>
      <c r="O427" s="11" t="s">
        <v>229</v>
      </c>
      <c r="P427" s="27">
        <v>11</v>
      </c>
      <c r="Q427" s="21"/>
      <c r="R427" s="21"/>
      <c r="S427" s="21"/>
      <c r="T427" s="21"/>
      <c r="U427" s="21"/>
      <c r="V427" s="21"/>
    </row>
    <row r="428" spans="1:22" s="45" customFormat="1" ht="21.75" hidden="1" customHeight="1" x14ac:dyDescent="0.25">
      <c r="A428" s="27">
        <v>423</v>
      </c>
      <c r="B428" s="38" t="s">
        <v>1205</v>
      </c>
      <c r="C428" s="27">
        <v>7</v>
      </c>
      <c r="D428" s="27">
        <v>5</v>
      </c>
      <c r="E428" s="27">
        <v>2</v>
      </c>
      <c r="F428" s="27">
        <v>4</v>
      </c>
      <c r="G428" s="27">
        <v>0</v>
      </c>
      <c r="H428" s="39">
        <f t="shared" si="12"/>
        <v>18</v>
      </c>
      <c r="I428" s="42">
        <f t="shared" si="13"/>
        <v>0.51428571428571423</v>
      </c>
      <c r="J428" s="27">
        <v>4</v>
      </c>
      <c r="K428" s="27" t="s">
        <v>1325</v>
      </c>
      <c r="L428" s="8" t="s">
        <v>209</v>
      </c>
      <c r="M428" s="8" t="s">
        <v>186</v>
      </c>
      <c r="N428" s="8" t="s">
        <v>224</v>
      </c>
      <c r="O428" s="11" t="s">
        <v>218</v>
      </c>
      <c r="P428" s="27">
        <v>11</v>
      </c>
      <c r="Q428" s="21"/>
      <c r="R428" s="21"/>
      <c r="S428" s="21"/>
      <c r="T428" s="21"/>
      <c r="U428" s="21"/>
      <c r="V428" s="21"/>
    </row>
    <row r="429" spans="1:22" s="45" customFormat="1" ht="21.75" hidden="1" customHeight="1" x14ac:dyDescent="0.25">
      <c r="A429" s="27">
        <v>424</v>
      </c>
      <c r="B429" s="38" t="s">
        <v>1295</v>
      </c>
      <c r="C429" s="27">
        <v>0</v>
      </c>
      <c r="D429" s="27">
        <v>7</v>
      </c>
      <c r="E429" s="27">
        <v>1</v>
      </c>
      <c r="F429" s="27">
        <v>0</v>
      </c>
      <c r="G429" s="27">
        <v>6</v>
      </c>
      <c r="H429" s="39">
        <f t="shared" si="12"/>
        <v>14</v>
      </c>
      <c r="I429" s="42">
        <f t="shared" si="13"/>
        <v>0.4</v>
      </c>
      <c r="J429" s="27">
        <v>5</v>
      </c>
      <c r="K429" s="27" t="s">
        <v>1326</v>
      </c>
      <c r="L429" s="12" t="s">
        <v>1296</v>
      </c>
      <c r="M429" s="12" t="s">
        <v>1297</v>
      </c>
      <c r="N429" s="12" t="s">
        <v>160</v>
      </c>
      <c r="O429" s="11" t="s">
        <v>164</v>
      </c>
      <c r="P429" s="27">
        <v>11</v>
      </c>
      <c r="Q429" s="21"/>
      <c r="R429" s="21"/>
      <c r="S429" s="21"/>
      <c r="T429" s="21"/>
      <c r="U429" s="21"/>
      <c r="V429" s="21"/>
    </row>
    <row r="430" spans="1:22" s="45" customFormat="1" ht="21.75" hidden="1" customHeight="1" x14ac:dyDescent="0.25">
      <c r="A430" s="27">
        <v>425</v>
      </c>
      <c r="B430" s="38" t="s">
        <v>1249</v>
      </c>
      <c r="C430" s="27">
        <v>0</v>
      </c>
      <c r="D430" s="27">
        <v>0</v>
      </c>
      <c r="E430" s="27">
        <v>0</v>
      </c>
      <c r="F430" s="27">
        <v>7</v>
      </c>
      <c r="G430" s="27">
        <v>5</v>
      </c>
      <c r="H430" s="39">
        <f t="shared" si="12"/>
        <v>12</v>
      </c>
      <c r="I430" s="42">
        <f t="shared" si="13"/>
        <v>0.34285714285714286</v>
      </c>
      <c r="J430" s="27">
        <v>6</v>
      </c>
      <c r="K430" s="27" t="s">
        <v>1326</v>
      </c>
      <c r="L430" s="8" t="s">
        <v>1250</v>
      </c>
      <c r="M430" s="8" t="s">
        <v>197</v>
      </c>
      <c r="N430" s="8" t="s">
        <v>156</v>
      </c>
      <c r="O430" s="11" t="s">
        <v>225</v>
      </c>
      <c r="P430" s="27">
        <v>11</v>
      </c>
      <c r="Q430" s="21"/>
      <c r="R430" s="21"/>
      <c r="S430" s="21"/>
      <c r="T430" s="21"/>
      <c r="U430" s="21"/>
      <c r="V430" s="21"/>
    </row>
    <row r="431" spans="1:22" s="45" customFormat="1" ht="21.75" hidden="1" customHeight="1" x14ac:dyDescent="0.25">
      <c r="A431" s="27">
        <v>426</v>
      </c>
      <c r="B431" s="38" t="s">
        <v>1193</v>
      </c>
      <c r="C431" s="27">
        <v>7</v>
      </c>
      <c r="D431" s="27">
        <v>0</v>
      </c>
      <c r="E431" s="27">
        <v>5</v>
      </c>
      <c r="F431" s="27">
        <v>0</v>
      </c>
      <c r="G431" s="27">
        <v>0</v>
      </c>
      <c r="H431" s="39">
        <f t="shared" si="12"/>
        <v>12</v>
      </c>
      <c r="I431" s="42">
        <f t="shared" si="13"/>
        <v>0.34285714285714286</v>
      </c>
      <c r="J431" s="27">
        <v>6</v>
      </c>
      <c r="K431" s="27" t="s">
        <v>1326</v>
      </c>
      <c r="L431" s="8" t="s">
        <v>1194</v>
      </c>
      <c r="M431" s="8" t="s">
        <v>289</v>
      </c>
      <c r="N431" s="8" t="s">
        <v>156</v>
      </c>
      <c r="O431" s="11" t="s">
        <v>225</v>
      </c>
      <c r="P431" s="27">
        <v>11</v>
      </c>
      <c r="Q431" s="21"/>
      <c r="R431" s="21"/>
      <c r="S431" s="21"/>
      <c r="T431" s="21"/>
      <c r="U431" s="21"/>
      <c r="V431" s="21"/>
    </row>
    <row r="432" spans="1:22" s="45" customFormat="1" ht="21.75" hidden="1" customHeight="1" x14ac:dyDescent="0.25">
      <c r="A432" s="27">
        <v>427</v>
      </c>
      <c r="B432" s="38" t="s">
        <v>1263</v>
      </c>
      <c r="C432" s="27">
        <v>7</v>
      </c>
      <c r="D432" s="27">
        <v>2</v>
      </c>
      <c r="E432" s="27">
        <v>2</v>
      </c>
      <c r="F432" s="27">
        <v>1</v>
      </c>
      <c r="G432" s="27">
        <v>0</v>
      </c>
      <c r="H432" s="39">
        <f t="shared" si="12"/>
        <v>12</v>
      </c>
      <c r="I432" s="42">
        <f t="shared" si="13"/>
        <v>0.34285714285714286</v>
      </c>
      <c r="J432" s="27">
        <v>6</v>
      </c>
      <c r="K432" s="27" t="s">
        <v>1326</v>
      </c>
      <c r="L432" s="8" t="s">
        <v>1264</v>
      </c>
      <c r="M432" s="8" t="s">
        <v>212</v>
      </c>
      <c r="N432" s="8" t="s">
        <v>730</v>
      </c>
      <c r="O432" s="9" t="s">
        <v>427</v>
      </c>
      <c r="P432" s="27">
        <v>11</v>
      </c>
      <c r="Q432" s="21"/>
      <c r="R432" s="21"/>
      <c r="S432" s="21"/>
      <c r="T432" s="21"/>
      <c r="U432" s="21"/>
      <c r="V432" s="21"/>
    </row>
    <row r="433" spans="1:22" s="45" customFormat="1" ht="21.75" hidden="1" customHeight="1" x14ac:dyDescent="0.25">
      <c r="A433" s="27">
        <v>428</v>
      </c>
      <c r="B433" s="38" t="s">
        <v>1284</v>
      </c>
      <c r="C433" s="27">
        <v>7</v>
      </c>
      <c r="D433" s="27">
        <v>1</v>
      </c>
      <c r="E433" s="27">
        <v>3</v>
      </c>
      <c r="F433" s="27">
        <v>0</v>
      </c>
      <c r="G433" s="27">
        <v>0</v>
      </c>
      <c r="H433" s="39">
        <f t="shared" si="12"/>
        <v>11</v>
      </c>
      <c r="I433" s="42">
        <f t="shared" si="13"/>
        <v>0.31428571428571428</v>
      </c>
      <c r="J433" s="27">
        <v>7</v>
      </c>
      <c r="K433" s="27" t="s">
        <v>1326</v>
      </c>
      <c r="L433" s="12" t="s">
        <v>1285</v>
      </c>
      <c r="M433" s="12" t="s">
        <v>321</v>
      </c>
      <c r="N433" s="12" t="s">
        <v>243</v>
      </c>
      <c r="O433" s="11" t="s">
        <v>153</v>
      </c>
      <c r="P433" s="27">
        <v>11</v>
      </c>
      <c r="Q433" s="21"/>
      <c r="R433" s="21"/>
      <c r="S433" s="21"/>
      <c r="T433" s="21"/>
      <c r="U433" s="21"/>
      <c r="V433" s="21"/>
    </row>
    <row r="434" spans="1:22" s="45" customFormat="1" ht="21.75" hidden="1" customHeight="1" x14ac:dyDescent="0.25">
      <c r="A434" s="27">
        <v>429</v>
      </c>
      <c r="B434" s="38" t="s">
        <v>1174</v>
      </c>
      <c r="C434" s="27">
        <v>7</v>
      </c>
      <c r="D434" s="27">
        <v>0</v>
      </c>
      <c r="E434" s="27">
        <v>2</v>
      </c>
      <c r="F434" s="27">
        <v>0</v>
      </c>
      <c r="G434" s="27">
        <v>2</v>
      </c>
      <c r="H434" s="39">
        <f t="shared" si="12"/>
        <v>11</v>
      </c>
      <c r="I434" s="42">
        <f t="shared" si="13"/>
        <v>0.31428571428571428</v>
      </c>
      <c r="J434" s="27">
        <v>7</v>
      </c>
      <c r="K434" s="27" t="s">
        <v>1326</v>
      </c>
      <c r="L434" s="8" t="s">
        <v>1175</v>
      </c>
      <c r="M434" s="8" t="s">
        <v>212</v>
      </c>
      <c r="N434" s="8" t="s">
        <v>198</v>
      </c>
      <c r="O434" s="9" t="s">
        <v>187</v>
      </c>
      <c r="P434" s="27">
        <v>11</v>
      </c>
      <c r="Q434" s="21"/>
      <c r="R434" s="21"/>
      <c r="S434" s="21"/>
      <c r="T434" s="21"/>
      <c r="U434" s="21"/>
      <c r="V434" s="21"/>
    </row>
    <row r="435" spans="1:22" s="45" customFormat="1" ht="21.75" hidden="1" customHeight="1" x14ac:dyDescent="0.25">
      <c r="A435" s="27">
        <v>430</v>
      </c>
      <c r="B435" s="38" t="s">
        <v>1186</v>
      </c>
      <c r="C435" s="27">
        <v>7</v>
      </c>
      <c r="D435" s="27">
        <v>1</v>
      </c>
      <c r="E435" s="27">
        <v>1</v>
      </c>
      <c r="F435" s="27">
        <v>2</v>
      </c>
      <c r="G435" s="27">
        <v>0</v>
      </c>
      <c r="H435" s="39">
        <f t="shared" si="12"/>
        <v>11</v>
      </c>
      <c r="I435" s="42">
        <f t="shared" si="13"/>
        <v>0.31428571428571428</v>
      </c>
      <c r="J435" s="27">
        <v>7</v>
      </c>
      <c r="K435" s="27" t="s">
        <v>1326</v>
      </c>
      <c r="L435" s="8" t="s">
        <v>1187</v>
      </c>
      <c r="M435" s="8" t="s">
        <v>1009</v>
      </c>
      <c r="N435" s="8" t="s">
        <v>224</v>
      </c>
      <c r="O435" s="9" t="s">
        <v>233</v>
      </c>
      <c r="P435" s="27">
        <v>11</v>
      </c>
      <c r="Q435" s="21"/>
      <c r="R435" s="21"/>
      <c r="S435" s="21"/>
      <c r="T435" s="21"/>
      <c r="U435" s="21"/>
      <c r="V435" s="21"/>
    </row>
    <row r="436" spans="1:22" s="45" customFormat="1" ht="21.75" hidden="1" customHeight="1" x14ac:dyDescent="0.25">
      <c r="A436" s="27">
        <v>431</v>
      </c>
      <c r="B436" s="38" t="s">
        <v>1301</v>
      </c>
      <c r="C436" s="27">
        <v>5</v>
      </c>
      <c r="D436" s="27">
        <v>0</v>
      </c>
      <c r="E436" s="27">
        <v>1</v>
      </c>
      <c r="F436" s="27">
        <v>1</v>
      </c>
      <c r="G436" s="27">
        <v>4</v>
      </c>
      <c r="H436" s="39">
        <f t="shared" si="12"/>
        <v>11</v>
      </c>
      <c r="I436" s="42">
        <f t="shared" si="13"/>
        <v>0.31428571428571428</v>
      </c>
      <c r="J436" s="27">
        <v>7</v>
      </c>
      <c r="K436" s="27" t="s">
        <v>1326</v>
      </c>
      <c r="L436" s="12" t="s">
        <v>1302</v>
      </c>
      <c r="M436" s="12" t="s">
        <v>205</v>
      </c>
      <c r="N436" s="12" t="s">
        <v>959</v>
      </c>
      <c r="O436" s="11" t="s">
        <v>131</v>
      </c>
      <c r="P436" s="27">
        <v>11</v>
      </c>
      <c r="Q436" s="21"/>
      <c r="R436" s="21"/>
      <c r="S436" s="21"/>
      <c r="T436" s="21"/>
      <c r="U436" s="21"/>
      <c r="V436" s="21"/>
    </row>
    <row r="437" spans="1:22" s="45" customFormat="1" ht="21.75" hidden="1" customHeight="1" x14ac:dyDescent="0.25">
      <c r="A437" s="27">
        <v>432</v>
      </c>
      <c r="B437" s="38" t="s">
        <v>1172</v>
      </c>
      <c r="C437" s="27">
        <v>7</v>
      </c>
      <c r="D437" s="27">
        <v>0</v>
      </c>
      <c r="E437" s="27">
        <v>2</v>
      </c>
      <c r="F437" s="27">
        <v>0</v>
      </c>
      <c r="G437" s="27">
        <v>1</v>
      </c>
      <c r="H437" s="39">
        <f t="shared" si="12"/>
        <v>10</v>
      </c>
      <c r="I437" s="42">
        <f t="shared" si="13"/>
        <v>0.2857142857142857</v>
      </c>
      <c r="J437" s="27">
        <v>8</v>
      </c>
      <c r="K437" s="27" t="s">
        <v>1326</v>
      </c>
      <c r="L437" s="8" t="s">
        <v>1309</v>
      </c>
      <c r="M437" s="8" t="s">
        <v>231</v>
      </c>
      <c r="N437" s="8" t="s">
        <v>171</v>
      </c>
      <c r="O437" s="9" t="s">
        <v>149</v>
      </c>
      <c r="P437" s="27">
        <v>11</v>
      </c>
      <c r="Q437" s="21"/>
      <c r="R437" s="21"/>
      <c r="S437" s="21"/>
      <c r="T437" s="21"/>
      <c r="U437" s="21"/>
      <c r="V437" s="21"/>
    </row>
    <row r="438" spans="1:22" s="45" customFormat="1" ht="21.75" hidden="1" customHeight="1" x14ac:dyDescent="0.25">
      <c r="A438" s="27">
        <v>433</v>
      </c>
      <c r="B438" s="38" t="s">
        <v>1176</v>
      </c>
      <c r="C438" s="27">
        <v>7</v>
      </c>
      <c r="D438" s="27">
        <v>0</v>
      </c>
      <c r="E438" s="27">
        <v>1</v>
      </c>
      <c r="F438" s="27">
        <v>0</v>
      </c>
      <c r="G438" s="27">
        <v>2</v>
      </c>
      <c r="H438" s="39">
        <f t="shared" si="12"/>
        <v>10</v>
      </c>
      <c r="I438" s="42">
        <f t="shared" si="13"/>
        <v>0.2857142857142857</v>
      </c>
      <c r="J438" s="27">
        <v>8</v>
      </c>
      <c r="K438" s="27" t="s">
        <v>1326</v>
      </c>
      <c r="L438" s="8" t="s">
        <v>1177</v>
      </c>
      <c r="M438" s="8" t="s">
        <v>155</v>
      </c>
      <c r="N438" s="8" t="s">
        <v>861</v>
      </c>
      <c r="O438" s="9" t="s">
        <v>164</v>
      </c>
      <c r="P438" s="27">
        <v>11</v>
      </c>
      <c r="Q438" s="21"/>
      <c r="R438" s="21"/>
      <c r="S438" s="21"/>
      <c r="T438" s="21"/>
      <c r="U438" s="21"/>
      <c r="V438" s="21"/>
    </row>
    <row r="439" spans="1:22" s="45" customFormat="1" ht="21.75" hidden="1" customHeight="1" x14ac:dyDescent="0.25">
      <c r="A439" s="27">
        <v>434</v>
      </c>
      <c r="B439" s="38" t="s">
        <v>1275</v>
      </c>
      <c r="C439" s="27">
        <v>7</v>
      </c>
      <c r="D439" s="27">
        <v>0</v>
      </c>
      <c r="E439" s="27">
        <v>0</v>
      </c>
      <c r="F439" s="27">
        <v>1</v>
      </c>
      <c r="G439" s="27">
        <v>1</v>
      </c>
      <c r="H439" s="39">
        <f t="shared" si="12"/>
        <v>9</v>
      </c>
      <c r="I439" s="42">
        <f t="shared" si="13"/>
        <v>0.25714285714285712</v>
      </c>
      <c r="J439" s="27">
        <v>9</v>
      </c>
      <c r="K439" s="27" t="s">
        <v>1326</v>
      </c>
      <c r="L439" s="8" t="s">
        <v>1276</v>
      </c>
      <c r="M439" s="8" t="s">
        <v>1277</v>
      </c>
      <c r="N439" s="8" t="s">
        <v>140</v>
      </c>
      <c r="O439" s="11" t="s">
        <v>218</v>
      </c>
      <c r="P439" s="27">
        <v>11</v>
      </c>
      <c r="Q439" s="21"/>
      <c r="R439" s="21"/>
      <c r="S439" s="21"/>
      <c r="T439" s="21"/>
      <c r="U439" s="21"/>
      <c r="V439" s="21"/>
    </row>
    <row r="440" spans="1:22" s="45" customFormat="1" ht="21.75" hidden="1" customHeight="1" x14ac:dyDescent="0.25">
      <c r="A440" s="27">
        <v>435</v>
      </c>
      <c r="B440" s="38" t="s">
        <v>1303</v>
      </c>
      <c r="C440" s="27">
        <v>2</v>
      </c>
      <c r="D440" s="27">
        <v>0</v>
      </c>
      <c r="E440" s="27">
        <v>3</v>
      </c>
      <c r="F440" s="27">
        <v>1</v>
      </c>
      <c r="G440" s="27">
        <v>3</v>
      </c>
      <c r="H440" s="39">
        <f t="shared" si="12"/>
        <v>9</v>
      </c>
      <c r="I440" s="42">
        <f t="shared" si="13"/>
        <v>0.25714285714285712</v>
      </c>
      <c r="J440" s="27">
        <v>9</v>
      </c>
      <c r="K440" s="27" t="s">
        <v>1326</v>
      </c>
      <c r="L440" s="12" t="s">
        <v>1304</v>
      </c>
      <c r="M440" s="12" t="s">
        <v>343</v>
      </c>
      <c r="N440" s="12" t="s">
        <v>202</v>
      </c>
      <c r="O440" s="11" t="s">
        <v>194</v>
      </c>
      <c r="P440" s="27">
        <v>11</v>
      </c>
      <c r="Q440" s="21"/>
      <c r="R440" s="21"/>
      <c r="S440" s="21"/>
      <c r="T440" s="21"/>
      <c r="U440" s="21"/>
      <c r="V440" s="21"/>
    </row>
    <row r="441" spans="1:22" s="45" customFormat="1" ht="21.75" hidden="1" customHeight="1" x14ac:dyDescent="0.25">
      <c r="A441" s="27">
        <v>436</v>
      </c>
      <c r="B441" s="38" t="s">
        <v>1226</v>
      </c>
      <c r="C441" s="27">
        <v>7</v>
      </c>
      <c r="D441" s="27">
        <v>0</v>
      </c>
      <c r="E441" s="27">
        <v>1</v>
      </c>
      <c r="F441" s="27">
        <v>0</v>
      </c>
      <c r="G441" s="27">
        <v>0</v>
      </c>
      <c r="H441" s="39">
        <f t="shared" si="12"/>
        <v>8</v>
      </c>
      <c r="I441" s="42">
        <f t="shared" si="13"/>
        <v>0.22857142857142856</v>
      </c>
      <c r="J441" s="27">
        <v>10</v>
      </c>
      <c r="K441" s="27" t="s">
        <v>1326</v>
      </c>
      <c r="L441" s="11" t="s">
        <v>1227</v>
      </c>
      <c r="M441" s="11" t="s">
        <v>351</v>
      </c>
      <c r="N441" s="11" t="s">
        <v>163</v>
      </c>
      <c r="O441" s="11" t="s">
        <v>229</v>
      </c>
      <c r="P441" s="27">
        <v>11</v>
      </c>
      <c r="Q441" s="21"/>
      <c r="R441" s="21"/>
      <c r="S441" s="21"/>
      <c r="T441" s="21"/>
      <c r="U441" s="21"/>
      <c r="V441" s="21"/>
    </row>
    <row r="442" spans="1:22" s="45" customFormat="1" ht="21.75" hidden="1" customHeight="1" x14ac:dyDescent="0.25">
      <c r="A442" s="27">
        <v>437</v>
      </c>
      <c r="B442" s="38" t="s">
        <v>1288</v>
      </c>
      <c r="C442" s="27">
        <v>7</v>
      </c>
      <c r="D442" s="27">
        <v>0</v>
      </c>
      <c r="E442" s="27">
        <v>0</v>
      </c>
      <c r="F442" s="27">
        <v>0</v>
      </c>
      <c r="G442" s="27">
        <v>0</v>
      </c>
      <c r="H442" s="39">
        <f t="shared" si="12"/>
        <v>7</v>
      </c>
      <c r="I442" s="42">
        <f t="shared" si="13"/>
        <v>0.2</v>
      </c>
      <c r="J442" s="27">
        <v>11</v>
      </c>
      <c r="K442" s="27" t="s">
        <v>1326</v>
      </c>
      <c r="L442" s="12" t="s">
        <v>1289</v>
      </c>
      <c r="M442" s="12" t="s">
        <v>291</v>
      </c>
      <c r="N442" s="12" t="s">
        <v>160</v>
      </c>
      <c r="O442" s="11" t="s">
        <v>225</v>
      </c>
      <c r="P442" s="27">
        <v>11</v>
      </c>
      <c r="Q442" s="21"/>
      <c r="R442" s="21"/>
      <c r="S442" s="21"/>
      <c r="T442" s="21"/>
      <c r="U442" s="21"/>
      <c r="V442" s="21"/>
    </row>
    <row r="443" spans="1:22" s="45" customFormat="1" ht="21.75" hidden="1" customHeight="1" x14ac:dyDescent="0.25">
      <c r="A443" s="27">
        <v>438</v>
      </c>
      <c r="B443" s="38" t="s">
        <v>1224</v>
      </c>
      <c r="C443" s="27">
        <v>1</v>
      </c>
      <c r="D443" s="27">
        <v>0</v>
      </c>
      <c r="E443" s="27">
        <v>3</v>
      </c>
      <c r="F443" s="27">
        <v>1</v>
      </c>
      <c r="G443" s="27">
        <v>2</v>
      </c>
      <c r="H443" s="39">
        <f t="shared" si="12"/>
        <v>7</v>
      </c>
      <c r="I443" s="42">
        <f t="shared" si="13"/>
        <v>0.2</v>
      </c>
      <c r="J443" s="27">
        <v>11</v>
      </c>
      <c r="K443" s="27" t="s">
        <v>1326</v>
      </c>
      <c r="L443" s="8" t="s">
        <v>1225</v>
      </c>
      <c r="M443" s="8" t="s">
        <v>513</v>
      </c>
      <c r="N443" s="8" t="s">
        <v>224</v>
      </c>
      <c r="O443" s="9" t="s">
        <v>326</v>
      </c>
      <c r="P443" s="27">
        <v>11</v>
      </c>
      <c r="Q443" s="21"/>
      <c r="R443" s="21"/>
      <c r="S443" s="21"/>
      <c r="T443" s="21"/>
      <c r="U443" s="21"/>
      <c r="V443" s="21"/>
    </row>
    <row r="444" spans="1:22" s="45" customFormat="1" ht="21.75" hidden="1" customHeight="1" x14ac:dyDescent="0.25">
      <c r="A444" s="27">
        <v>439</v>
      </c>
      <c r="B444" s="38" t="s">
        <v>1235</v>
      </c>
      <c r="C444" s="27">
        <v>0</v>
      </c>
      <c r="D444" s="27">
        <v>1</v>
      </c>
      <c r="E444" s="27">
        <v>6</v>
      </c>
      <c r="F444" s="27">
        <v>0</v>
      </c>
      <c r="G444" s="27">
        <v>0</v>
      </c>
      <c r="H444" s="39">
        <f t="shared" si="12"/>
        <v>7</v>
      </c>
      <c r="I444" s="42">
        <f t="shared" si="13"/>
        <v>0.2</v>
      </c>
      <c r="J444" s="27">
        <v>11</v>
      </c>
      <c r="K444" s="27" t="s">
        <v>1326</v>
      </c>
      <c r="L444" s="8" t="s">
        <v>1236</v>
      </c>
      <c r="M444" s="8" t="s">
        <v>231</v>
      </c>
      <c r="N444" s="8" t="s">
        <v>497</v>
      </c>
      <c r="O444" s="9" t="s">
        <v>187</v>
      </c>
      <c r="P444" s="27">
        <v>11</v>
      </c>
      <c r="Q444" s="21"/>
      <c r="R444" s="21"/>
      <c r="S444" s="21"/>
      <c r="T444" s="21"/>
      <c r="U444" s="21"/>
      <c r="V444" s="21"/>
    </row>
    <row r="445" spans="1:22" s="45" customFormat="1" ht="21.75" hidden="1" customHeight="1" x14ac:dyDescent="0.25">
      <c r="A445" s="27">
        <v>440</v>
      </c>
      <c r="B445" s="38" t="s">
        <v>1178</v>
      </c>
      <c r="C445" s="27">
        <v>1</v>
      </c>
      <c r="D445" s="27">
        <v>1</v>
      </c>
      <c r="E445" s="27">
        <v>2</v>
      </c>
      <c r="F445" s="27">
        <v>0</v>
      </c>
      <c r="G445" s="27">
        <v>3</v>
      </c>
      <c r="H445" s="39">
        <f t="shared" si="12"/>
        <v>7</v>
      </c>
      <c r="I445" s="42">
        <f t="shared" si="13"/>
        <v>0.2</v>
      </c>
      <c r="J445" s="27">
        <v>11</v>
      </c>
      <c r="K445" s="27" t="s">
        <v>1326</v>
      </c>
      <c r="L445" s="10" t="s">
        <v>1179</v>
      </c>
      <c r="M445" s="10" t="s">
        <v>713</v>
      </c>
      <c r="N445" s="10" t="s">
        <v>135</v>
      </c>
      <c r="O445" s="9" t="s">
        <v>335</v>
      </c>
      <c r="P445" s="27">
        <v>11</v>
      </c>
      <c r="Q445" s="21"/>
      <c r="R445" s="21"/>
      <c r="S445" s="21"/>
      <c r="T445" s="21"/>
      <c r="U445" s="21"/>
      <c r="V445" s="21"/>
    </row>
    <row r="446" spans="1:22" s="45" customFormat="1" ht="21.75" hidden="1" customHeight="1" x14ac:dyDescent="0.25">
      <c r="A446" s="27">
        <v>441</v>
      </c>
      <c r="B446" s="38" t="s">
        <v>1240</v>
      </c>
      <c r="C446" s="27">
        <v>5</v>
      </c>
      <c r="D446" s="27">
        <v>0</v>
      </c>
      <c r="E446" s="27">
        <v>0</v>
      </c>
      <c r="F446" s="27">
        <v>2</v>
      </c>
      <c r="G446" s="27">
        <v>0</v>
      </c>
      <c r="H446" s="39">
        <f t="shared" si="12"/>
        <v>7</v>
      </c>
      <c r="I446" s="42">
        <f t="shared" si="13"/>
        <v>0.2</v>
      </c>
      <c r="J446" s="27">
        <v>11</v>
      </c>
      <c r="K446" s="27" t="s">
        <v>1326</v>
      </c>
      <c r="L446" s="8" t="s">
        <v>1241</v>
      </c>
      <c r="M446" s="8" t="s">
        <v>453</v>
      </c>
      <c r="N446" s="8" t="s">
        <v>466</v>
      </c>
      <c r="O446" s="10" t="s">
        <v>145</v>
      </c>
      <c r="P446" s="27">
        <v>11</v>
      </c>
      <c r="Q446" s="21"/>
      <c r="R446" s="21"/>
      <c r="S446" s="21"/>
      <c r="T446" s="21"/>
      <c r="U446" s="21"/>
      <c r="V446" s="21"/>
    </row>
    <row r="447" spans="1:22" s="45" customFormat="1" ht="21.75" hidden="1" customHeight="1" x14ac:dyDescent="0.25">
      <c r="A447" s="27">
        <v>442</v>
      </c>
      <c r="B447" s="38" t="s">
        <v>1244</v>
      </c>
      <c r="C447" s="27">
        <v>7</v>
      </c>
      <c r="D447" s="27">
        <v>0</v>
      </c>
      <c r="E447" s="27">
        <v>0</v>
      </c>
      <c r="F447" s="27">
        <v>0</v>
      </c>
      <c r="G447" s="27">
        <v>0</v>
      </c>
      <c r="H447" s="39">
        <f t="shared" si="12"/>
        <v>7</v>
      </c>
      <c r="I447" s="42">
        <f t="shared" si="13"/>
        <v>0.2</v>
      </c>
      <c r="J447" s="27">
        <v>11</v>
      </c>
      <c r="K447" s="27" t="s">
        <v>1326</v>
      </c>
      <c r="L447" s="8" t="s">
        <v>1245</v>
      </c>
      <c r="M447" s="8" t="s">
        <v>1246</v>
      </c>
      <c r="N447" s="8" t="s">
        <v>190</v>
      </c>
      <c r="O447" s="9" t="s">
        <v>203</v>
      </c>
      <c r="P447" s="27">
        <v>11</v>
      </c>
      <c r="Q447" s="21"/>
      <c r="R447" s="21"/>
      <c r="S447" s="21"/>
      <c r="T447" s="21"/>
      <c r="U447" s="21"/>
      <c r="V447" s="21"/>
    </row>
    <row r="448" spans="1:22" s="45" customFormat="1" ht="21.75" hidden="1" customHeight="1" x14ac:dyDescent="0.25">
      <c r="A448" s="27">
        <v>443</v>
      </c>
      <c r="B448" s="38" t="s">
        <v>1293</v>
      </c>
      <c r="C448" s="27">
        <v>0</v>
      </c>
      <c r="D448" s="27">
        <v>7</v>
      </c>
      <c r="E448" s="27">
        <v>0</v>
      </c>
      <c r="F448" s="27">
        <v>0</v>
      </c>
      <c r="G448" s="27">
        <v>0</v>
      </c>
      <c r="H448" s="39">
        <f t="shared" si="12"/>
        <v>7</v>
      </c>
      <c r="I448" s="42">
        <f t="shared" si="13"/>
        <v>0.2</v>
      </c>
      <c r="J448" s="27">
        <v>11</v>
      </c>
      <c r="K448" s="27" t="s">
        <v>1326</v>
      </c>
      <c r="L448" s="12" t="s">
        <v>1294</v>
      </c>
      <c r="M448" s="12" t="s">
        <v>631</v>
      </c>
      <c r="N448" s="12" t="s">
        <v>171</v>
      </c>
      <c r="O448" s="11" t="s">
        <v>811</v>
      </c>
      <c r="P448" s="27">
        <v>11</v>
      </c>
      <c r="Q448" s="21"/>
      <c r="R448" s="21"/>
      <c r="S448" s="21"/>
      <c r="T448" s="21"/>
      <c r="U448" s="21"/>
      <c r="V448" s="21"/>
    </row>
    <row r="449" spans="1:16" s="21" customFormat="1" ht="21.75" hidden="1" customHeight="1" x14ac:dyDescent="0.25">
      <c r="A449" s="27">
        <v>444</v>
      </c>
      <c r="B449" s="38" t="s">
        <v>1267</v>
      </c>
      <c r="C449" s="27">
        <v>7</v>
      </c>
      <c r="D449" s="27">
        <v>0</v>
      </c>
      <c r="E449" s="27">
        <v>0</v>
      </c>
      <c r="F449" s="27">
        <v>0</v>
      </c>
      <c r="G449" s="27">
        <v>0</v>
      </c>
      <c r="H449" s="39">
        <f t="shared" si="12"/>
        <v>7</v>
      </c>
      <c r="I449" s="42">
        <f t="shared" si="13"/>
        <v>0.2</v>
      </c>
      <c r="J449" s="27">
        <v>11</v>
      </c>
      <c r="K449" s="27" t="s">
        <v>1326</v>
      </c>
      <c r="L449" s="8" t="s">
        <v>1268</v>
      </c>
      <c r="M449" s="8" t="s">
        <v>256</v>
      </c>
      <c r="N449" s="8" t="s">
        <v>1269</v>
      </c>
      <c r="O449" s="11" t="s">
        <v>225</v>
      </c>
      <c r="P449" s="27">
        <v>11</v>
      </c>
    </row>
    <row r="450" spans="1:16" s="21" customFormat="1" ht="21.75" hidden="1" customHeight="1" x14ac:dyDescent="0.25">
      <c r="A450" s="27">
        <v>445</v>
      </c>
      <c r="B450" s="38" t="s">
        <v>1282</v>
      </c>
      <c r="C450" s="27">
        <v>7</v>
      </c>
      <c r="D450" s="27">
        <v>0</v>
      </c>
      <c r="E450" s="27">
        <v>0</v>
      </c>
      <c r="F450" s="27">
        <v>0</v>
      </c>
      <c r="G450" s="27">
        <v>0</v>
      </c>
      <c r="H450" s="39">
        <f t="shared" si="12"/>
        <v>7</v>
      </c>
      <c r="I450" s="42">
        <f t="shared" si="13"/>
        <v>0.2</v>
      </c>
      <c r="J450" s="27">
        <v>11</v>
      </c>
      <c r="K450" s="27" t="s">
        <v>1326</v>
      </c>
      <c r="L450" s="8" t="s">
        <v>1283</v>
      </c>
      <c r="M450" s="8" t="s">
        <v>251</v>
      </c>
      <c r="N450" s="8" t="s">
        <v>243</v>
      </c>
      <c r="O450" s="11" t="s">
        <v>218</v>
      </c>
      <c r="P450" s="27">
        <v>11</v>
      </c>
    </row>
    <row r="451" spans="1:16" s="21" customFormat="1" ht="21.75" hidden="1" customHeight="1" x14ac:dyDescent="0.25">
      <c r="A451" s="27">
        <v>446</v>
      </c>
      <c r="B451" s="38" t="s">
        <v>1180</v>
      </c>
      <c r="C451" s="27">
        <v>1</v>
      </c>
      <c r="D451" s="27">
        <v>2</v>
      </c>
      <c r="E451" s="27">
        <v>0</v>
      </c>
      <c r="F451" s="27">
        <v>2</v>
      </c>
      <c r="G451" s="27">
        <v>0</v>
      </c>
      <c r="H451" s="39">
        <f t="shared" si="12"/>
        <v>5</v>
      </c>
      <c r="I451" s="42">
        <f t="shared" si="13"/>
        <v>0.14285714285714285</v>
      </c>
      <c r="J451" s="27">
        <v>12</v>
      </c>
      <c r="K451" s="27" t="s">
        <v>1326</v>
      </c>
      <c r="L451" s="8" t="s">
        <v>1310</v>
      </c>
      <c r="M451" s="8" t="s">
        <v>197</v>
      </c>
      <c r="N451" s="8" t="s">
        <v>352</v>
      </c>
      <c r="O451" s="9" t="s">
        <v>203</v>
      </c>
      <c r="P451" s="27">
        <v>11</v>
      </c>
    </row>
    <row r="452" spans="1:16" s="21" customFormat="1" ht="21.75" hidden="1" customHeight="1" x14ac:dyDescent="0.25">
      <c r="A452" s="27">
        <v>447</v>
      </c>
      <c r="B452" s="38" t="s">
        <v>1190</v>
      </c>
      <c r="C452" s="27">
        <v>0</v>
      </c>
      <c r="D452" s="27">
        <v>4</v>
      </c>
      <c r="E452" s="27">
        <v>1</v>
      </c>
      <c r="F452" s="27">
        <v>0</v>
      </c>
      <c r="G452" s="27">
        <v>0</v>
      </c>
      <c r="H452" s="39">
        <f t="shared" si="12"/>
        <v>5</v>
      </c>
      <c r="I452" s="42">
        <f t="shared" si="13"/>
        <v>0.14285714285714285</v>
      </c>
      <c r="J452" s="27">
        <v>12</v>
      </c>
      <c r="K452" s="27" t="s">
        <v>1326</v>
      </c>
      <c r="L452" s="8" t="s">
        <v>1191</v>
      </c>
      <c r="M452" s="8" t="s">
        <v>1192</v>
      </c>
      <c r="N452" s="8" t="s">
        <v>329</v>
      </c>
      <c r="O452" s="9" t="s">
        <v>183</v>
      </c>
      <c r="P452" s="27">
        <v>11</v>
      </c>
    </row>
    <row r="453" spans="1:16" s="21" customFormat="1" ht="21.75" hidden="1" customHeight="1" x14ac:dyDescent="0.25">
      <c r="A453" s="27">
        <v>448</v>
      </c>
      <c r="B453" s="38" t="s">
        <v>1280</v>
      </c>
      <c r="C453" s="27">
        <v>0</v>
      </c>
      <c r="D453" s="27">
        <v>4</v>
      </c>
      <c r="E453" s="27">
        <v>0</v>
      </c>
      <c r="F453" s="27">
        <v>1</v>
      </c>
      <c r="G453" s="27">
        <v>0</v>
      </c>
      <c r="H453" s="39">
        <f t="shared" si="12"/>
        <v>5</v>
      </c>
      <c r="I453" s="42">
        <f t="shared" si="13"/>
        <v>0.14285714285714285</v>
      </c>
      <c r="J453" s="27">
        <v>12</v>
      </c>
      <c r="K453" s="27" t="s">
        <v>1326</v>
      </c>
      <c r="L453" s="8" t="s">
        <v>1281</v>
      </c>
      <c r="M453" s="8" t="s">
        <v>1009</v>
      </c>
      <c r="N453" s="8" t="s">
        <v>198</v>
      </c>
      <c r="O453" s="9" t="s">
        <v>203</v>
      </c>
      <c r="P453" s="27">
        <v>11</v>
      </c>
    </row>
    <row r="454" spans="1:16" s="21" customFormat="1" ht="21.75" hidden="1" customHeight="1" x14ac:dyDescent="0.25">
      <c r="A454" s="27">
        <v>449</v>
      </c>
      <c r="B454" s="38" t="s">
        <v>1168</v>
      </c>
      <c r="C454" s="27">
        <v>0</v>
      </c>
      <c r="D454" s="27">
        <v>1</v>
      </c>
      <c r="E454" s="27">
        <v>3</v>
      </c>
      <c r="F454" s="27">
        <v>0</v>
      </c>
      <c r="G454" s="27">
        <v>0</v>
      </c>
      <c r="H454" s="39">
        <f t="shared" si="12"/>
        <v>4</v>
      </c>
      <c r="I454" s="42">
        <f t="shared" si="13"/>
        <v>0.11428571428571428</v>
      </c>
      <c r="J454" s="27">
        <v>13</v>
      </c>
      <c r="K454" s="27" t="s">
        <v>1326</v>
      </c>
      <c r="L454" s="9" t="s">
        <v>1169</v>
      </c>
      <c r="M454" s="9" t="s">
        <v>317</v>
      </c>
      <c r="N454" s="9" t="s">
        <v>156</v>
      </c>
      <c r="O454" s="9" t="s">
        <v>131</v>
      </c>
      <c r="P454" s="27">
        <v>11</v>
      </c>
    </row>
    <row r="455" spans="1:16" s="21" customFormat="1" ht="21.75" hidden="1" customHeight="1" x14ac:dyDescent="0.25">
      <c r="A455" s="27">
        <v>450</v>
      </c>
      <c r="B455" s="38" t="s">
        <v>1219</v>
      </c>
      <c r="C455" s="27">
        <v>0</v>
      </c>
      <c r="D455" s="27">
        <v>1</v>
      </c>
      <c r="E455" s="27">
        <v>2</v>
      </c>
      <c r="F455" s="27">
        <v>1</v>
      </c>
      <c r="G455" s="27">
        <v>0</v>
      </c>
      <c r="H455" s="39">
        <f t="shared" ref="H455:H487" si="14">SUM(C455:G455)</f>
        <v>4</v>
      </c>
      <c r="I455" s="42">
        <f t="shared" ref="I455:I487" si="15">H455/35</f>
        <v>0.11428571428571428</v>
      </c>
      <c r="J455" s="27">
        <v>13</v>
      </c>
      <c r="K455" s="27" t="s">
        <v>1326</v>
      </c>
      <c r="L455" s="9" t="s">
        <v>1220</v>
      </c>
      <c r="M455" s="9" t="s">
        <v>147</v>
      </c>
      <c r="N455" s="9" t="s">
        <v>140</v>
      </c>
      <c r="O455" s="9" t="s">
        <v>131</v>
      </c>
      <c r="P455" s="27">
        <v>11</v>
      </c>
    </row>
    <row r="456" spans="1:16" s="21" customFormat="1" ht="21.75" hidden="1" customHeight="1" x14ac:dyDescent="0.25">
      <c r="A456" s="27">
        <v>451</v>
      </c>
      <c r="B456" s="38" t="s">
        <v>1221</v>
      </c>
      <c r="C456" s="27">
        <v>0</v>
      </c>
      <c r="D456" s="27">
        <v>1</v>
      </c>
      <c r="E456" s="27">
        <v>1</v>
      </c>
      <c r="F456" s="27">
        <v>0</v>
      </c>
      <c r="G456" s="27">
        <v>2</v>
      </c>
      <c r="H456" s="39">
        <f t="shared" si="14"/>
        <v>4</v>
      </c>
      <c r="I456" s="42">
        <f t="shared" si="15"/>
        <v>0.11428571428571428</v>
      </c>
      <c r="J456" s="27">
        <v>13</v>
      </c>
      <c r="K456" s="27" t="s">
        <v>1326</v>
      </c>
      <c r="L456" s="9" t="s">
        <v>1222</v>
      </c>
      <c r="M456" s="9" t="s">
        <v>1223</v>
      </c>
      <c r="N456" s="9" t="s">
        <v>943</v>
      </c>
      <c r="O456" s="9" t="s">
        <v>131</v>
      </c>
      <c r="P456" s="27">
        <v>11</v>
      </c>
    </row>
    <row r="457" spans="1:16" s="21" customFormat="1" ht="21.75" hidden="1" customHeight="1" x14ac:dyDescent="0.25">
      <c r="A457" s="27">
        <v>452</v>
      </c>
      <c r="B457" s="38" t="s">
        <v>1182</v>
      </c>
      <c r="C457" s="27">
        <v>0</v>
      </c>
      <c r="D457" s="27">
        <v>1</v>
      </c>
      <c r="E457" s="27">
        <v>0</v>
      </c>
      <c r="F457" s="27">
        <v>2</v>
      </c>
      <c r="G457" s="27">
        <v>1</v>
      </c>
      <c r="H457" s="39">
        <f t="shared" si="14"/>
        <v>4</v>
      </c>
      <c r="I457" s="42">
        <f t="shared" si="15"/>
        <v>0.11428571428571428</v>
      </c>
      <c r="J457" s="27">
        <v>13</v>
      </c>
      <c r="K457" s="27" t="s">
        <v>1326</v>
      </c>
      <c r="L457" s="11" t="s">
        <v>1183</v>
      </c>
      <c r="M457" s="11" t="s">
        <v>1184</v>
      </c>
      <c r="N457" s="11" t="s">
        <v>1185</v>
      </c>
      <c r="O457" s="9" t="s">
        <v>191</v>
      </c>
      <c r="P457" s="27">
        <v>11</v>
      </c>
    </row>
    <row r="458" spans="1:16" s="21" customFormat="1" ht="21.75" hidden="1" customHeight="1" x14ac:dyDescent="0.25">
      <c r="A458" s="27">
        <v>453</v>
      </c>
      <c r="B458" s="38" t="s">
        <v>1195</v>
      </c>
      <c r="C458" s="27">
        <v>1</v>
      </c>
      <c r="D458" s="27">
        <v>1</v>
      </c>
      <c r="E458" s="27">
        <v>1</v>
      </c>
      <c r="F458" s="27">
        <v>1</v>
      </c>
      <c r="G458" s="27">
        <v>0</v>
      </c>
      <c r="H458" s="39">
        <f t="shared" si="14"/>
        <v>4</v>
      </c>
      <c r="I458" s="42">
        <f t="shared" si="15"/>
        <v>0.11428571428571428</v>
      </c>
      <c r="J458" s="27">
        <v>13</v>
      </c>
      <c r="K458" s="27" t="s">
        <v>1326</v>
      </c>
      <c r="L458" s="8" t="s">
        <v>1196</v>
      </c>
      <c r="M458" s="8" t="s">
        <v>279</v>
      </c>
      <c r="N458" s="8" t="s">
        <v>215</v>
      </c>
      <c r="O458" s="11" t="s">
        <v>225</v>
      </c>
      <c r="P458" s="27">
        <v>11</v>
      </c>
    </row>
    <row r="459" spans="1:16" s="21" customFormat="1" ht="21.75" hidden="1" customHeight="1" x14ac:dyDescent="0.25">
      <c r="A459" s="27">
        <v>454</v>
      </c>
      <c r="B459" s="38" t="s">
        <v>1203</v>
      </c>
      <c r="C459" s="27">
        <v>2</v>
      </c>
      <c r="D459" s="27">
        <v>1</v>
      </c>
      <c r="E459" s="27">
        <v>0</v>
      </c>
      <c r="F459" s="27">
        <v>0</v>
      </c>
      <c r="G459" s="27">
        <v>0</v>
      </c>
      <c r="H459" s="39">
        <f t="shared" si="14"/>
        <v>3</v>
      </c>
      <c r="I459" s="42">
        <f t="shared" si="15"/>
        <v>8.5714285714285715E-2</v>
      </c>
      <c r="J459" s="27">
        <v>14</v>
      </c>
      <c r="K459" s="27" t="s">
        <v>1326</v>
      </c>
      <c r="L459" s="8" t="s">
        <v>1204</v>
      </c>
      <c r="M459" s="8" t="s">
        <v>155</v>
      </c>
      <c r="N459" s="8" t="s">
        <v>163</v>
      </c>
      <c r="O459" s="9" t="s">
        <v>145</v>
      </c>
      <c r="P459" s="27">
        <v>11</v>
      </c>
    </row>
    <row r="460" spans="1:16" s="21" customFormat="1" ht="21.75" hidden="1" customHeight="1" x14ac:dyDescent="0.25">
      <c r="A460" s="27">
        <v>455</v>
      </c>
      <c r="B460" s="38" t="s">
        <v>1212</v>
      </c>
      <c r="C460" s="27">
        <v>0</v>
      </c>
      <c r="D460" s="27">
        <v>0</v>
      </c>
      <c r="E460" s="27">
        <v>2</v>
      </c>
      <c r="F460" s="27">
        <v>0</v>
      </c>
      <c r="G460" s="27">
        <v>0</v>
      </c>
      <c r="H460" s="39">
        <f t="shared" si="14"/>
        <v>2</v>
      </c>
      <c r="I460" s="42">
        <f t="shared" si="15"/>
        <v>5.7142857142857141E-2</v>
      </c>
      <c r="J460" s="27">
        <v>15</v>
      </c>
      <c r="K460" s="27" t="s">
        <v>1326</v>
      </c>
      <c r="L460" s="10" t="s">
        <v>1213</v>
      </c>
      <c r="M460" s="9" t="s">
        <v>1043</v>
      </c>
      <c r="N460" s="9" t="s">
        <v>202</v>
      </c>
      <c r="O460" s="9" t="s">
        <v>176</v>
      </c>
      <c r="P460" s="27">
        <v>11</v>
      </c>
    </row>
    <row r="461" spans="1:16" s="21" customFormat="1" ht="21.75" hidden="1" customHeight="1" x14ac:dyDescent="0.25">
      <c r="A461" s="27">
        <v>456</v>
      </c>
      <c r="B461" s="38" t="s">
        <v>1214</v>
      </c>
      <c r="C461" s="27">
        <v>0</v>
      </c>
      <c r="D461" s="27">
        <v>0</v>
      </c>
      <c r="E461" s="27">
        <v>2</v>
      </c>
      <c r="F461" s="27">
        <v>0</v>
      </c>
      <c r="G461" s="27">
        <v>0</v>
      </c>
      <c r="H461" s="39">
        <f t="shared" si="14"/>
        <v>2</v>
      </c>
      <c r="I461" s="42">
        <f t="shared" si="15"/>
        <v>5.7142857142857141E-2</v>
      </c>
      <c r="J461" s="27">
        <v>15</v>
      </c>
      <c r="K461" s="27" t="s">
        <v>1326</v>
      </c>
      <c r="L461" s="8" t="s">
        <v>1311</v>
      </c>
      <c r="M461" s="8" t="s">
        <v>351</v>
      </c>
      <c r="N461" s="8" t="s">
        <v>861</v>
      </c>
      <c r="O461" s="11" t="s">
        <v>225</v>
      </c>
      <c r="P461" s="27">
        <v>11</v>
      </c>
    </row>
    <row r="462" spans="1:16" s="21" customFormat="1" ht="21.75" hidden="1" customHeight="1" x14ac:dyDescent="0.25">
      <c r="A462" s="27">
        <v>457</v>
      </c>
      <c r="B462" s="38" t="s">
        <v>1242</v>
      </c>
      <c r="C462" s="27">
        <v>0</v>
      </c>
      <c r="D462" s="27">
        <v>1</v>
      </c>
      <c r="E462" s="27">
        <v>1</v>
      </c>
      <c r="F462" s="27">
        <v>0</v>
      </c>
      <c r="G462" s="27">
        <v>0</v>
      </c>
      <c r="H462" s="39">
        <f t="shared" si="14"/>
        <v>2</v>
      </c>
      <c r="I462" s="42">
        <f t="shared" si="15"/>
        <v>5.7142857142857141E-2</v>
      </c>
      <c r="J462" s="27">
        <v>15</v>
      </c>
      <c r="K462" s="27" t="s">
        <v>1326</v>
      </c>
      <c r="L462" s="8" t="s">
        <v>1243</v>
      </c>
      <c r="M462" s="8" t="s">
        <v>253</v>
      </c>
      <c r="N462" s="8" t="s">
        <v>466</v>
      </c>
      <c r="O462" s="9" t="s">
        <v>183</v>
      </c>
      <c r="P462" s="27">
        <v>11</v>
      </c>
    </row>
    <row r="463" spans="1:16" s="21" customFormat="1" ht="21.75" hidden="1" customHeight="1" x14ac:dyDescent="0.25">
      <c r="A463" s="27">
        <v>458</v>
      </c>
      <c r="B463" s="38" t="s">
        <v>1247</v>
      </c>
      <c r="C463" s="27">
        <v>0</v>
      </c>
      <c r="D463" s="27">
        <v>0</v>
      </c>
      <c r="E463" s="27">
        <v>2</v>
      </c>
      <c r="F463" s="27">
        <v>0</v>
      </c>
      <c r="G463" s="27">
        <v>0</v>
      </c>
      <c r="H463" s="39">
        <f t="shared" si="14"/>
        <v>2</v>
      </c>
      <c r="I463" s="42">
        <f t="shared" si="15"/>
        <v>5.7142857142857141E-2</v>
      </c>
      <c r="J463" s="27">
        <v>15</v>
      </c>
      <c r="K463" s="27" t="s">
        <v>1326</v>
      </c>
      <c r="L463" s="8" t="s">
        <v>1248</v>
      </c>
      <c r="M463" s="8" t="s">
        <v>550</v>
      </c>
      <c r="N463" s="8" t="s">
        <v>163</v>
      </c>
      <c r="O463" s="11" t="s">
        <v>225</v>
      </c>
      <c r="P463" s="27">
        <v>11</v>
      </c>
    </row>
    <row r="464" spans="1:16" s="21" customFormat="1" ht="21.75" hidden="1" customHeight="1" x14ac:dyDescent="0.25">
      <c r="A464" s="27">
        <v>459</v>
      </c>
      <c r="B464" s="38" t="s">
        <v>1188</v>
      </c>
      <c r="C464" s="27">
        <v>0</v>
      </c>
      <c r="D464" s="27">
        <v>2</v>
      </c>
      <c r="E464" s="27">
        <v>0</v>
      </c>
      <c r="F464" s="27">
        <v>0</v>
      </c>
      <c r="G464" s="27">
        <v>0</v>
      </c>
      <c r="H464" s="39">
        <f t="shared" si="14"/>
        <v>2</v>
      </c>
      <c r="I464" s="42">
        <f t="shared" si="15"/>
        <v>5.7142857142857141E-2</v>
      </c>
      <c r="J464" s="27">
        <v>15</v>
      </c>
      <c r="K464" s="27" t="s">
        <v>1326</v>
      </c>
      <c r="L464" s="8" t="s">
        <v>1189</v>
      </c>
      <c r="M464" s="8" t="s">
        <v>208</v>
      </c>
      <c r="N464" s="8" t="s">
        <v>284</v>
      </c>
      <c r="O464" s="9" t="s">
        <v>187</v>
      </c>
      <c r="P464" s="27">
        <v>11</v>
      </c>
    </row>
    <row r="465" spans="1:22" s="45" customFormat="1" ht="21.75" hidden="1" customHeight="1" x14ac:dyDescent="0.25">
      <c r="A465" s="27">
        <v>460</v>
      </c>
      <c r="B465" s="38" t="s">
        <v>1265</v>
      </c>
      <c r="C465" s="27">
        <v>0</v>
      </c>
      <c r="D465" s="27">
        <v>0</v>
      </c>
      <c r="E465" s="27">
        <v>2</v>
      </c>
      <c r="F465" s="27">
        <v>0</v>
      </c>
      <c r="G465" s="27">
        <v>0</v>
      </c>
      <c r="H465" s="39">
        <f t="shared" si="14"/>
        <v>2</v>
      </c>
      <c r="I465" s="42">
        <f t="shared" si="15"/>
        <v>5.7142857142857141E-2</v>
      </c>
      <c r="J465" s="27">
        <v>15</v>
      </c>
      <c r="K465" s="27" t="s">
        <v>1326</v>
      </c>
      <c r="L465" s="8" t="s">
        <v>1266</v>
      </c>
      <c r="M465" s="8" t="s">
        <v>276</v>
      </c>
      <c r="N465" s="8" t="s">
        <v>190</v>
      </c>
      <c r="O465" s="9" t="s">
        <v>183</v>
      </c>
      <c r="P465" s="27">
        <v>11</v>
      </c>
      <c r="Q465" s="21"/>
      <c r="R465" s="21"/>
      <c r="S465" s="21"/>
      <c r="T465" s="21"/>
      <c r="U465" s="21"/>
      <c r="V465" s="21"/>
    </row>
    <row r="466" spans="1:22" s="45" customFormat="1" ht="21.75" hidden="1" customHeight="1" x14ac:dyDescent="0.25">
      <c r="A466" s="27">
        <v>461</v>
      </c>
      <c r="B466" s="38" t="s">
        <v>1278</v>
      </c>
      <c r="C466" s="27">
        <v>0</v>
      </c>
      <c r="D466" s="27">
        <v>2</v>
      </c>
      <c r="E466" s="27">
        <v>0</v>
      </c>
      <c r="F466" s="27">
        <v>0</v>
      </c>
      <c r="G466" s="27">
        <v>0</v>
      </c>
      <c r="H466" s="39">
        <f t="shared" si="14"/>
        <v>2</v>
      </c>
      <c r="I466" s="42">
        <f t="shared" si="15"/>
        <v>5.7142857142857141E-2</v>
      </c>
      <c r="J466" s="27">
        <v>15</v>
      </c>
      <c r="K466" s="27" t="s">
        <v>1326</v>
      </c>
      <c r="L466" s="8" t="s">
        <v>1279</v>
      </c>
      <c r="M466" s="8" t="s">
        <v>269</v>
      </c>
      <c r="N466" s="8" t="s">
        <v>466</v>
      </c>
      <c r="O466" s="9" t="s">
        <v>203</v>
      </c>
      <c r="P466" s="27">
        <v>11</v>
      </c>
      <c r="Q466" s="21"/>
      <c r="R466" s="21"/>
      <c r="S466" s="21"/>
      <c r="T466" s="21"/>
      <c r="U466" s="21"/>
      <c r="V466" s="21"/>
    </row>
    <row r="467" spans="1:22" s="45" customFormat="1" ht="21.75" hidden="1" customHeight="1" x14ac:dyDescent="0.25">
      <c r="A467" s="27">
        <v>462</v>
      </c>
      <c r="B467" s="38" t="s">
        <v>1251</v>
      </c>
      <c r="C467" s="27">
        <v>0</v>
      </c>
      <c r="D467" s="27">
        <v>0</v>
      </c>
      <c r="E467" s="27">
        <v>0</v>
      </c>
      <c r="F467" s="27">
        <v>0</v>
      </c>
      <c r="G467" s="27">
        <v>1</v>
      </c>
      <c r="H467" s="39">
        <f t="shared" si="14"/>
        <v>1</v>
      </c>
      <c r="I467" s="42">
        <f t="shared" si="15"/>
        <v>2.8571428571428571E-2</v>
      </c>
      <c r="J467" s="27">
        <v>16</v>
      </c>
      <c r="K467" s="27" t="s">
        <v>1326</v>
      </c>
      <c r="L467" s="11" t="s">
        <v>1252</v>
      </c>
      <c r="M467" s="11" t="s">
        <v>251</v>
      </c>
      <c r="N467" s="11" t="s">
        <v>304</v>
      </c>
      <c r="O467" s="11" t="s">
        <v>194</v>
      </c>
      <c r="P467" s="27">
        <v>11</v>
      </c>
      <c r="Q467" s="21"/>
      <c r="R467" s="21"/>
      <c r="S467" s="21"/>
      <c r="T467" s="21"/>
      <c r="U467" s="21"/>
      <c r="V467" s="21"/>
    </row>
    <row r="468" spans="1:22" s="45" customFormat="1" ht="21.75" hidden="1" customHeight="1" x14ac:dyDescent="0.25">
      <c r="A468" s="27">
        <v>463</v>
      </c>
      <c r="B468" s="38" t="s">
        <v>1253</v>
      </c>
      <c r="C468" s="27">
        <v>0</v>
      </c>
      <c r="D468" s="27">
        <v>1</v>
      </c>
      <c r="E468" s="27">
        <v>0</v>
      </c>
      <c r="F468" s="27">
        <v>0</v>
      </c>
      <c r="G468" s="27">
        <v>0</v>
      </c>
      <c r="H468" s="39">
        <f t="shared" si="14"/>
        <v>1</v>
      </c>
      <c r="I468" s="42">
        <f t="shared" si="15"/>
        <v>2.8571428571428571E-2</v>
      </c>
      <c r="J468" s="27">
        <v>16</v>
      </c>
      <c r="K468" s="27" t="s">
        <v>1326</v>
      </c>
      <c r="L468" s="8" t="s">
        <v>1254</v>
      </c>
      <c r="M468" s="8" t="s">
        <v>186</v>
      </c>
      <c r="N468" s="8" t="s">
        <v>163</v>
      </c>
      <c r="O468" s="9" t="s">
        <v>187</v>
      </c>
      <c r="P468" s="27">
        <v>11</v>
      </c>
      <c r="Q468" s="21"/>
      <c r="R468" s="21"/>
      <c r="S468" s="21"/>
      <c r="T468" s="21"/>
      <c r="U468" s="21"/>
      <c r="V468" s="21"/>
    </row>
    <row r="469" spans="1:22" s="45" customFormat="1" ht="21.75" hidden="1" customHeight="1" x14ac:dyDescent="0.25">
      <c r="A469" s="27">
        <v>464</v>
      </c>
      <c r="B469" s="38" t="s">
        <v>1206</v>
      </c>
      <c r="C469" s="27">
        <v>1</v>
      </c>
      <c r="D469" s="27">
        <v>0</v>
      </c>
      <c r="E469" s="27">
        <v>0</v>
      </c>
      <c r="F469" s="27">
        <v>0</v>
      </c>
      <c r="G469" s="27">
        <v>0</v>
      </c>
      <c r="H469" s="39">
        <f t="shared" si="14"/>
        <v>1</v>
      </c>
      <c r="I469" s="42">
        <f t="shared" si="15"/>
        <v>2.8571428571428571E-2</v>
      </c>
      <c r="J469" s="27">
        <v>16</v>
      </c>
      <c r="K469" s="27" t="s">
        <v>1326</v>
      </c>
      <c r="L469" s="9" t="s">
        <v>1207</v>
      </c>
      <c r="M469" s="9" t="s">
        <v>289</v>
      </c>
      <c r="N469" s="9" t="s">
        <v>156</v>
      </c>
      <c r="O469" s="9" t="s">
        <v>131</v>
      </c>
      <c r="P469" s="27">
        <v>11</v>
      </c>
      <c r="Q469" s="21"/>
      <c r="R469" s="21"/>
      <c r="S469" s="21"/>
      <c r="T469" s="21"/>
      <c r="U469" s="21"/>
      <c r="V469" s="21"/>
    </row>
    <row r="470" spans="1:22" s="45" customFormat="1" ht="21.75" hidden="1" customHeight="1" x14ac:dyDescent="0.25">
      <c r="A470" s="27">
        <v>465</v>
      </c>
      <c r="B470" s="38" t="s">
        <v>1270</v>
      </c>
      <c r="C470" s="27">
        <v>0</v>
      </c>
      <c r="D470" s="27">
        <v>0</v>
      </c>
      <c r="E470" s="27">
        <v>0</v>
      </c>
      <c r="F470" s="27">
        <v>0</v>
      </c>
      <c r="G470" s="27">
        <v>1</v>
      </c>
      <c r="H470" s="39">
        <f t="shared" si="14"/>
        <v>1</v>
      </c>
      <c r="I470" s="42">
        <f t="shared" si="15"/>
        <v>2.8571428571428571E-2</v>
      </c>
      <c r="J470" s="27">
        <v>16</v>
      </c>
      <c r="K470" s="27" t="s">
        <v>1326</v>
      </c>
      <c r="L470" s="8" t="s">
        <v>1271</v>
      </c>
      <c r="M470" s="8" t="s">
        <v>162</v>
      </c>
      <c r="N470" s="8" t="s">
        <v>1272</v>
      </c>
      <c r="O470" s="11" t="s">
        <v>225</v>
      </c>
      <c r="P470" s="27">
        <v>11</v>
      </c>
      <c r="Q470" s="21"/>
      <c r="R470" s="21"/>
      <c r="S470" s="21"/>
      <c r="T470" s="21"/>
      <c r="U470" s="21"/>
      <c r="V470" s="21"/>
    </row>
    <row r="471" spans="1:22" s="45" customFormat="1" ht="21.75" hidden="1" customHeight="1" x14ac:dyDescent="0.25">
      <c r="A471" s="27">
        <v>466</v>
      </c>
      <c r="B471" s="38" t="s">
        <v>1273</v>
      </c>
      <c r="C471" s="27">
        <v>0</v>
      </c>
      <c r="D471" s="27">
        <v>1</v>
      </c>
      <c r="E471" s="27">
        <v>0</v>
      </c>
      <c r="F471" s="27">
        <v>0</v>
      </c>
      <c r="G471" s="27">
        <v>0</v>
      </c>
      <c r="H471" s="39">
        <f t="shared" si="14"/>
        <v>1</v>
      </c>
      <c r="I471" s="42">
        <f t="shared" si="15"/>
        <v>2.8571428571428571E-2</v>
      </c>
      <c r="J471" s="27">
        <v>16</v>
      </c>
      <c r="K471" s="27" t="s">
        <v>1326</v>
      </c>
      <c r="L471" s="8" t="s">
        <v>1274</v>
      </c>
      <c r="M471" s="8" t="s">
        <v>321</v>
      </c>
      <c r="N471" s="8" t="s">
        <v>156</v>
      </c>
      <c r="O471" s="9" t="s">
        <v>168</v>
      </c>
      <c r="P471" s="27">
        <v>11</v>
      </c>
      <c r="Q471" s="21"/>
      <c r="R471" s="21"/>
      <c r="S471" s="21"/>
      <c r="T471" s="21"/>
      <c r="U471" s="21"/>
      <c r="V471" s="21"/>
    </row>
    <row r="472" spans="1:22" s="45" customFormat="1" ht="21.75" hidden="1" customHeight="1" x14ac:dyDescent="0.25">
      <c r="A472" s="27">
        <v>467</v>
      </c>
      <c r="B472" s="38" t="s">
        <v>1160</v>
      </c>
      <c r="C472" s="27">
        <v>0</v>
      </c>
      <c r="D472" s="27">
        <v>0</v>
      </c>
      <c r="E472" s="27">
        <v>0</v>
      </c>
      <c r="F472" s="27">
        <v>0</v>
      </c>
      <c r="G472" s="27">
        <v>0</v>
      </c>
      <c r="H472" s="39">
        <f t="shared" si="14"/>
        <v>0</v>
      </c>
      <c r="I472" s="42">
        <f t="shared" si="15"/>
        <v>0</v>
      </c>
      <c r="J472" s="27"/>
      <c r="K472" s="27" t="s">
        <v>1326</v>
      </c>
      <c r="L472" s="8" t="s">
        <v>1161</v>
      </c>
      <c r="M472" s="8" t="s">
        <v>170</v>
      </c>
      <c r="N472" s="8" t="s">
        <v>163</v>
      </c>
      <c r="O472" s="11" t="s">
        <v>218</v>
      </c>
      <c r="P472" s="27">
        <v>11</v>
      </c>
      <c r="Q472" s="21"/>
      <c r="R472" s="21"/>
      <c r="S472" s="21"/>
      <c r="T472" s="21"/>
      <c r="U472" s="21"/>
      <c r="V472" s="21"/>
    </row>
    <row r="473" spans="1:22" s="45" customFormat="1" ht="21.75" hidden="1" customHeight="1" x14ac:dyDescent="0.25">
      <c r="A473" s="27">
        <v>468</v>
      </c>
      <c r="B473" s="38" t="s">
        <v>1166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39">
        <f t="shared" si="14"/>
        <v>0</v>
      </c>
      <c r="I473" s="42">
        <f t="shared" si="15"/>
        <v>0</v>
      </c>
      <c r="J473" s="27"/>
      <c r="K473" s="27" t="s">
        <v>1326</v>
      </c>
      <c r="L473" s="8" t="s">
        <v>1167</v>
      </c>
      <c r="M473" s="8" t="s">
        <v>365</v>
      </c>
      <c r="N473" s="8" t="s">
        <v>466</v>
      </c>
      <c r="O473" s="9" t="s">
        <v>183</v>
      </c>
      <c r="P473" s="27">
        <v>11</v>
      </c>
      <c r="Q473" s="21"/>
      <c r="R473" s="21"/>
      <c r="S473" s="21"/>
      <c r="T473" s="21"/>
      <c r="U473" s="21"/>
      <c r="V473" s="21"/>
    </row>
    <row r="474" spans="1:22" s="45" customFormat="1" ht="21.75" hidden="1" customHeight="1" x14ac:dyDescent="0.25">
      <c r="A474" s="27">
        <v>469</v>
      </c>
      <c r="B474" s="38" t="s">
        <v>1216</v>
      </c>
      <c r="C474" s="27">
        <v>0</v>
      </c>
      <c r="D474" s="27">
        <v>0</v>
      </c>
      <c r="E474" s="27">
        <v>0</v>
      </c>
      <c r="F474" s="27">
        <v>0</v>
      </c>
      <c r="G474" s="27">
        <v>0</v>
      </c>
      <c r="H474" s="39">
        <f t="shared" si="14"/>
        <v>0</v>
      </c>
      <c r="I474" s="42">
        <f t="shared" si="15"/>
        <v>0</v>
      </c>
      <c r="J474" s="27"/>
      <c r="K474" s="27" t="s">
        <v>1326</v>
      </c>
      <c r="L474" s="8" t="s">
        <v>1217</v>
      </c>
      <c r="M474" s="8" t="s">
        <v>1218</v>
      </c>
      <c r="N474" s="8" t="s">
        <v>620</v>
      </c>
      <c r="O474" s="9" t="s">
        <v>168</v>
      </c>
      <c r="P474" s="27">
        <v>11</v>
      </c>
      <c r="Q474" s="21"/>
      <c r="R474" s="21"/>
      <c r="S474" s="21"/>
      <c r="T474" s="21"/>
      <c r="U474" s="21"/>
      <c r="V474" s="21"/>
    </row>
    <row r="475" spans="1:22" s="45" customFormat="1" ht="21.75" hidden="1" customHeight="1" x14ac:dyDescent="0.25">
      <c r="A475" s="27">
        <v>470</v>
      </c>
      <c r="B475" s="38" t="s">
        <v>1170</v>
      </c>
      <c r="C475" s="27">
        <v>0</v>
      </c>
      <c r="D475" s="27">
        <v>0</v>
      </c>
      <c r="E475" s="27">
        <v>0</v>
      </c>
      <c r="F475" s="27">
        <v>0</v>
      </c>
      <c r="G475" s="27">
        <v>0</v>
      </c>
      <c r="H475" s="39">
        <f t="shared" si="14"/>
        <v>0</v>
      </c>
      <c r="I475" s="42">
        <f t="shared" si="15"/>
        <v>0</v>
      </c>
      <c r="J475" s="27"/>
      <c r="K475" s="27" t="s">
        <v>1326</v>
      </c>
      <c r="L475" s="10" t="s">
        <v>1171</v>
      </c>
      <c r="M475" s="10" t="s">
        <v>453</v>
      </c>
      <c r="N475" s="10" t="s">
        <v>387</v>
      </c>
      <c r="O475" s="9" t="s">
        <v>335</v>
      </c>
      <c r="P475" s="27">
        <v>11</v>
      </c>
      <c r="Q475" s="21"/>
      <c r="R475" s="21"/>
      <c r="S475" s="21"/>
      <c r="T475" s="21"/>
      <c r="U475" s="21"/>
      <c r="V475" s="21"/>
    </row>
    <row r="476" spans="1:22" s="45" customFormat="1" ht="21.75" hidden="1" customHeight="1" x14ac:dyDescent="0.25">
      <c r="A476" s="27">
        <v>471</v>
      </c>
      <c r="B476" s="38" t="s">
        <v>1232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39">
        <f t="shared" si="14"/>
        <v>0</v>
      </c>
      <c r="I476" s="42">
        <f t="shared" si="15"/>
        <v>0</v>
      </c>
      <c r="J476" s="27"/>
      <c r="K476" s="27" t="s">
        <v>1326</v>
      </c>
      <c r="L476" s="8" t="s">
        <v>1233</v>
      </c>
      <c r="M476" s="8" t="s">
        <v>1313</v>
      </c>
      <c r="N476" s="8" t="s">
        <v>730</v>
      </c>
      <c r="O476" s="10" t="s">
        <v>145</v>
      </c>
      <c r="P476" s="27">
        <v>11</v>
      </c>
      <c r="Q476" s="21"/>
      <c r="R476" s="21"/>
      <c r="S476" s="21"/>
      <c r="T476" s="21"/>
      <c r="U476" s="21"/>
      <c r="V476" s="21"/>
    </row>
    <row r="477" spans="1:22" s="45" customFormat="1" ht="21.75" hidden="1" customHeight="1" x14ac:dyDescent="0.25">
      <c r="A477" s="27">
        <v>472</v>
      </c>
      <c r="B477" s="38" t="s">
        <v>1238</v>
      </c>
      <c r="C477" s="27">
        <v>0</v>
      </c>
      <c r="D477" s="27">
        <v>0</v>
      </c>
      <c r="E477" s="27">
        <v>0</v>
      </c>
      <c r="F477" s="27">
        <v>0</v>
      </c>
      <c r="G477" s="27">
        <v>0</v>
      </c>
      <c r="H477" s="39">
        <f t="shared" si="14"/>
        <v>0</v>
      </c>
      <c r="I477" s="42">
        <f t="shared" si="15"/>
        <v>0</v>
      </c>
      <c r="J477" s="27"/>
      <c r="K477" s="27" t="s">
        <v>1326</v>
      </c>
      <c r="L477" s="8" t="s">
        <v>1312</v>
      </c>
      <c r="M477" s="8" t="s">
        <v>251</v>
      </c>
      <c r="N477" s="8" t="s">
        <v>198</v>
      </c>
      <c r="O477" s="13" t="s">
        <v>265</v>
      </c>
      <c r="P477" s="27">
        <v>11</v>
      </c>
      <c r="Q477" s="21"/>
      <c r="R477" s="21"/>
      <c r="S477" s="21"/>
      <c r="T477" s="21"/>
      <c r="U477" s="21"/>
      <c r="V477" s="21"/>
    </row>
    <row r="478" spans="1:22" s="45" customFormat="1" ht="21.75" hidden="1" customHeight="1" x14ac:dyDescent="0.25">
      <c r="A478" s="27">
        <v>473</v>
      </c>
      <c r="B478" s="38" t="s">
        <v>1255</v>
      </c>
      <c r="C478" s="27">
        <v>0</v>
      </c>
      <c r="D478" s="27">
        <v>0</v>
      </c>
      <c r="E478" s="27">
        <v>0</v>
      </c>
      <c r="F478" s="27">
        <v>0</v>
      </c>
      <c r="G478" s="27">
        <v>0</v>
      </c>
      <c r="H478" s="39">
        <f t="shared" si="14"/>
        <v>0</v>
      </c>
      <c r="I478" s="42">
        <f t="shared" si="15"/>
        <v>0</v>
      </c>
      <c r="J478" s="27"/>
      <c r="K478" s="27" t="s">
        <v>1326</v>
      </c>
      <c r="L478" s="8" t="s">
        <v>1256</v>
      </c>
      <c r="M478" s="8" t="s">
        <v>251</v>
      </c>
      <c r="N478" s="8" t="s">
        <v>140</v>
      </c>
      <c r="O478" s="9" t="s">
        <v>145</v>
      </c>
      <c r="P478" s="27">
        <v>11</v>
      </c>
      <c r="Q478" s="21"/>
      <c r="R478" s="21"/>
      <c r="S478" s="21"/>
      <c r="T478" s="21"/>
      <c r="U478" s="21"/>
      <c r="V478" s="21"/>
    </row>
    <row r="479" spans="1:22" s="45" customFormat="1" ht="21.75" hidden="1" customHeight="1" x14ac:dyDescent="0.25">
      <c r="A479" s="27">
        <v>474</v>
      </c>
      <c r="B479" s="38" t="s">
        <v>1162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39">
        <f t="shared" si="14"/>
        <v>0</v>
      </c>
      <c r="I479" s="42">
        <f t="shared" si="15"/>
        <v>0</v>
      </c>
      <c r="J479" s="27"/>
      <c r="K479" s="27" t="s">
        <v>1326</v>
      </c>
      <c r="L479" s="10" t="s">
        <v>1163</v>
      </c>
      <c r="M479" s="9" t="s">
        <v>680</v>
      </c>
      <c r="N479" s="9" t="s">
        <v>160</v>
      </c>
      <c r="O479" s="9" t="s">
        <v>176</v>
      </c>
      <c r="P479" s="27">
        <v>11</v>
      </c>
      <c r="Q479" s="21"/>
      <c r="R479" s="21"/>
      <c r="S479" s="21"/>
      <c r="T479" s="21"/>
      <c r="U479" s="21"/>
      <c r="V479" s="21"/>
    </row>
    <row r="480" spans="1:22" s="45" customFormat="1" ht="21.75" hidden="1" customHeight="1" x14ac:dyDescent="0.25">
      <c r="A480" s="27">
        <v>475</v>
      </c>
      <c r="B480" s="38" t="s">
        <v>1257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39">
        <f t="shared" si="14"/>
        <v>0</v>
      </c>
      <c r="I480" s="42">
        <f t="shared" si="15"/>
        <v>0</v>
      </c>
      <c r="J480" s="27"/>
      <c r="K480" s="27" t="s">
        <v>1326</v>
      </c>
      <c r="L480" s="8" t="s">
        <v>1258</v>
      </c>
      <c r="M480" s="8" t="s">
        <v>1313</v>
      </c>
      <c r="N480" s="8" t="s">
        <v>198</v>
      </c>
      <c r="O480" s="11" t="s">
        <v>225</v>
      </c>
      <c r="P480" s="27">
        <v>11</v>
      </c>
      <c r="Q480" s="21"/>
      <c r="R480" s="21"/>
      <c r="S480" s="21"/>
      <c r="T480" s="21"/>
      <c r="U480" s="21"/>
      <c r="V480" s="21"/>
    </row>
    <row r="481" spans="1:22" s="45" customFormat="1" ht="21.75" hidden="1" customHeight="1" x14ac:dyDescent="0.25">
      <c r="A481" s="27">
        <v>476</v>
      </c>
      <c r="B481" s="38" t="s">
        <v>1197</v>
      </c>
      <c r="C481" s="27">
        <v>0</v>
      </c>
      <c r="D481" s="27">
        <v>0</v>
      </c>
      <c r="E481" s="27">
        <v>0</v>
      </c>
      <c r="F481" s="27">
        <v>0</v>
      </c>
      <c r="G481" s="27">
        <v>0</v>
      </c>
      <c r="H481" s="39">
        <f t="shared" si="14"/>
        <v>0</v>
      </c>
      <c r="I481" s="42">
        <f t="shared" si="15"/>
        <v>0</v>
      </c>
      <c r="J481" s="27"/>
      <c r="K481" s="27" t="s">
        <v>1326</v>
      </c>
      <c r="L481" s="8" t="s">
        <v>1198</v>
      </c>
      <c r="M481" s="8" t="s">
        <v>1199</v>
      </c>
      <c r="N481" s="8" t="s">
        <v>768</v>
      </c>
      <c r="O481" s="13" t="s">
        <v>265</v>
      </c>
      <c r="P481" s="27">
        <v>11</v>
      </c>
      <c r="Q481" s="21"/>
      <c r="R481" s="21"/>
      <c r="S481" s="21"/>
      <c r="T481" s="21"/>
      <c r="U481" s="21"/>
      <c r="V481" s="21"/>
    </row>
    <row r="482" spans="1:22" s="45" customFormat="1" ht="21.75" hidden="1" customHeight="1" x14ac:dyDescent="0.25">
      <c r="A482" s="27">
        <v>477</v>
      </c>
      <c r="B482" s="38" t="s">
        <v>1259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39">
        <f t="shared" si="14"/>
        <v>0</v>
      </c>
      <c r="I482" s="42">
        <f t="shared" si="15"/>
        <v>0</v>
      </c>
      <c r="J482" s="27"/>
      <c r="K482" s="27" t="s">
        <v>1326</v>
      </c>
      <c r="L482" s="8" t="s">
        <v>1260</v>
      </c>
      <c r="M482" s="8" t="s">
        <v>1313</v>
      </c>
      <c r="N482" s="8" t="s">
        <v>284</v>
      </c>
      <c r="O482" s="13" t="s">
        <v>265</v>
      </c>
      <c r="P482" s="27">
        <v>11</v>
      </c>
      <c r="Q482" s="21"/>
      <c r="R482" s="21"/>
      <c r="S482" s="21"/>
      <c r="T482" s="21"/>
      <c r="U482" s="21"/>
      <c r="V482" s="21"/>
    </row>
    <row r="483" spans="1:22" s="45" customFormat="1" ht="21.75" hidden="1" customHeight="1" x14ac:dyDescent="0.25">
      <c r="A483" s="27">
        <v>478</v>
      </c>
      <c r="B483" s="38" t="s">
        <v>1261</v>
      </c>
      <c r="C483" s="27">
        <v>0</v>
      </c>
      <c r="D483" s="27">
        <v>0</v>
      </c>
      <c r="E483" s="27">
        <v>0</v>
      </c>
      <c r="F483" s="27">
        <v>0</v>
      </c>
      <c r="G483" s="27">
        <v>0</v>
      </c>
      <c r="H483" s="39">
        <f t="shared" si="14"/>
        <v>0</v>
      </c>
      <c r="I483" s="42">
        <f t="shared" si="15"/>
        <v>0</v>
      </c>
      <c r="J483" s="27"/>
      <c r="K483" s="27" t="s">
        <v>1326</v>
      </c>
      <c r="L483" s="8" t="s">
        <v>1262</v>
      </c>
      <c r="M483" s="8" t="s">
        <v>321</v>
      </c>
      <c r="N483" s="8" t="s">
        <v>284</v>
      </c>
      <c r="O483" s="9" t="s">
        <v>153</v>
      </c>
      <c r="P483" s="27">
        <v>11</v>
      </c>
      <c r="Q483" s="21"/>
      <c r="R483" s="21"/>
      <c r="S483" s="21"/>
      <c r="T483" s="21"/>
      <c r="U483" s="21"/>
      <c r="V483" s="21"/>
    </row>
    <row r="484" spans="1:22" s="45" customFormat="1" ht="21.75" hidden="1" customHeight="1" x14ac:dyDescent="0.25">
      <c r="A484" s="27">
        <v>479</v>
      </c>
      <c r="B484" s="38" t="s">
        <v>1200</v>
      </c>
      <c r="C484" s="27">
        <v>0</v>
      </c>
      <c r="D484" s="27">
        <v>0</v>
      </c>
      <c r="E484" s="27">
        <v>0</v>
      </c>
      <c r="F484" s="27">
        <v>0</v>
      </c>
      <c r="G484" s="27">
        <v>0</v>
      </c>
      <c r="H484" s="39">
        <f t="shared" si="14"/>
        <v>0</v>
      </c>
      <c r="I484" s="42">
        <f t="shared" si="15"/>
        <v>0</v>
      </c>
      <c r="J484" s="27"/>
      <c r="K484" s="27" t="s">
        <v>1326</v>
      </c>
      <c r="L484" s="8" t="s">
        <v>1201</v>
      </c>
      <c r="M484" s="8" t="s">
        <v>155</v>
      </c>
      <c r="N484" s="8" t="s">
        <v>1202</v>
      </c>
      <c r="O484" s="10" t="s">
        <v>145</v>
      </c>
      <c r="P484" s="27">
        <v>11</v>
      </c>
      <c r="Q484" s="21"/>
      <c r="R484" s="21"/>
      <c r="S484" s="21"/>
      <c r="T484" s="21"/>
      <c r="U484" s="21"/>
      <c r="V484" s="21"/>
    </row>
    <row r="485" spans="1:22" s="45" customFormat="1" ht="21.75" hidden="1" customHeight="1" x14ac:dyDescent="0.25">
      <c r="A485" s="27">
        <v>480</v>
      </c>
      <c r="B485" s="38" t="s">
        <v>1208</v>
      </c>
      <c r="C485" s="27">
        <v>0</v>
      </c>
      <c r="D485" s="27">
        <v>0</v>
      </c>
      <c r="E485" s="27">
        <v>0</v>
      </c>
      <c r="F485" s="27">
        <v>0</v>
      </c>
      <c r="G485" s="27">
        <v>0</v>
      </c>
      <c r="H485" s="39">
        <f t="shared" si="14"/>
        <v>0</v>
      </c>
      <c r="I485" s="42">
        <f t="shared" si="15"/>
        <v>0</v>
      </c>
      <c r="J485" s="27"/>
      <c r="K485" s="27" t="s">
        <v>1326</v>
      </c>
      <c r="L485" s="10" t="s">
        <v>1209</v>
      </c>
      <c r="M485" s="9" t="s">
        <v>314</v>
      </c>
      <c r="N485" s="9" t="s">
        <v>140</v>
      </c>
      <c r="O485" s="9" t="s">
        <v>176</v>
      </c>
      <c r="P485" s="27">
        <v>11</v>
      </c>
      <c r="Q485" s="21"/>
      <c r="R485" s="21"/>
      <c r="S485" s="21"/>
      <c r="T485" s="21"/>
      <c r="U485" s="21"/>
      <c r="V485" s="21"/>
    </row>
    <row r="486" spans="1:22" s="45" customFormat="1" ht="21.75" hidden="1" customHeight="1" x14ac:dyDescent="0.25">
      <c r="A486" s="27">
        <v>481</v>
      </c>
      <c r="B486" s="38" t="s">
        <v>1210</v>
      </c>
      <c r="C486" s="27">
        <v>0</v>
      </c>
      <c r="D486" s="27">
        <v>0</v>
      </c>
      <c r="E486" s="27">
        <v>0</v>
      </c>
      <c r="F486" s="27">
        <v>0</v>
      </c>
      <c r="G486" s="27">
        <v>0</v>
      </c>
      <c r="H486" s="39">
        <f t="shared" si="14"/>
        <v>0</v>
      </c>
      <c r="I486" s="42">
        <f t="shared" si="15"/>
        <v>0</v>
      </c>
      <c r="J486" s="27"/>
      <c r="K486" s="27" t="s">
        <v>1326</v>
      </c>
      <c r="L486" s="8" t="s">
        <v>1211</v>
      </c>
      <c r="M486" s="8" t="s">
        <v>248</v>
      </c>
      <c r="N486" s="8" t="s">
        <v>1077</v>
      </c>
      <c r="O486" s="9" t="s">
        <v>408</v>
      </c>
      <c r="P486" s="27">
        <v>11</v>
      </c>
      <c r="Q486" s="21"/>
      <c r="R486" s="21"/>
      <c r="S486" s="21"/>
      <c r="T486" s="21"/>
      <c r="U486" s="21"/>
      <c r="V486" s="21"/>
    </row>
    <row r="487" spans="1:22" s="45" customFormat="1" ht="21.75" hidden="1" customHeight="1" x14ac:dyDescent="0.25">
      <c r="A487" s="27">
        <v>482</v>
      </c>
      <c r="B487" s="38" t="s">
        <v>1164</v>
      </c>
      <c r="C487" s="27">
        <v>0</v>
      </c>
      <c r="D487" s="27">
        <v>0</v>
      </c>
      <c r="E487" s="27">
        <v>0</v>
      </c>
      <c r="F487" s="27">
        <v>0</v>
      </c>
      <c r="G487" s="27">
        <v>0</v>
      </c>
      <c r="H487" s="39">
        <f t="shared" si="14"/>
        <v>0</v>
      </c>
      <c r="I487" s="42">
        <f t="shared" si="15"/>
        <v>0</v>
      </c>
      <c r="J487" s="27"/>
      <c r="K487" s="27" t="s">
        <v>1326</v>
      </c>
      <c r="L487" s="9" t="s">
        <v>1165</v>
      </c>
      <c r="M487" s="9" t="s">
        <v>453</v>
      </c>
      <c r="N487" s="9" t="s">
        <v>387</v>
      </c>
      <c r="O487" s="9" t="s">
        <v>299</v>
      </c>
      <c r="P487" s="27">
        <v>11</v>
      </c>
      <c r="Q487" s="21"/>
      <c r="R487" s="21"/>
      <c r="S487" s="21"/>
      <c r="T487" s="21"/>
      <c r="U487" s="21"/>
      <c r="V487" s="21"/>
    </row>
  </sheetData>
  <sheetProtection algorithmName="SHA-512" hashValue="x/p0jwwrRsnaS6qLMCbfN+RQoLd04U4teBsG7xGScA9njBUhovNGG7CKhAOVUdZaBFJcGhacgtmEt8tsafxHSg==" saltValue="K4kq9Cn07B91cwyr0qMV4g==" spinCount="100000" sheet="1" objects="1" scenarios="1" sort="0" autoFilter="0"/>
  <autoFilter ref="A5:O487">
    <filterColumn colId="14">
      <filters>
        <filter val="МАОУ СОШ № 57"/>
      </filters>
    </filterColumn>
  </autoFilter>
  <sortState ref="A6:Z487">
    <sortCondition descending="1" ref="H6:H487"/>
    <sortCondition ref="L6:L487"/>
    <sortCondition ref="M6:M487"/>
    <sortCondition ref="N6:N487"/>
  </sortState>
  <mergeCells count="11">
    <mergeCell ref="P4:P5"/>
    <mergeCell ref="L4:L5"/>
    <mergeCell ref="M4:M5"/>
    <mergeCell ref="N4:N5"/>
    <mergeCell ref="O4:O5"/>
    <mergeCell ref="K4:K5"/>
    <mergeCell ref="A4:A5"/>
    <mergeCell ref="B4:B5"/>
    <mergeCell ref="H4:H5"/>
    <mergeCell ref="I4:I5"/>
    <mergeCell ref="J4:J5"/>
  </mergeCells>
  <dataValidations count="1">
    <dataValidation type="whole" allowBlank="1" showInputMessage="1" showErrorMessage="1" sqref="C6:G487">
      <formula1>0</formula1>
      <formula2>7</formula2>
    </dataValidation>
  </dataValidations>
  <pageMargins left="0" right="0" top="0" bottom="0" header="0.31496062992125984" footer="0.31496062992125984"/>
  <pageSetup paperSize="9" scale="50" orientation="landscape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87"/>
  <sheetViews>
    <sheetView topLeftCell="A293" workbookViewId="0">
      <selection activeCell="J308" sqref="J308"/>
    </sheetView>
  </sheetViews>
  <sheetFormatPr defaultRowHeight="15.75" x14ac:dyDescent="0.25"/>
  <cols>
    <col min="1" max="1" width="6" style="19" customWidth="1"/>
    <col min="2" max="2" width="8.7109375" style="20" customWidth="1"/>
    <col min="3" max="7" width="3.28515625" style="19" customWidth="1"/>
    <col min="8" max="8" width="5.42578125" style="19" customWidth="1"/>
    <col min="9" max="9" width="7.42578125" style="19" customWidth="1"/>
    <col min="10" max="10" width="6.7109375" style="19" customWidth="1"/>
    <col min="11" max="11" width="12.42578125" style="21" customWidth="1"/>
    <col min="12" max="12" width="6.7109375" style="19" bestFit="1" customWidth="1"/>
    <col min="13" max="13" width="7.42578125" style="19" bestFit="1" customWidth="1"/>
    <col min="14" max="14" width="14.7109375" style="20" customWidth="1"/>
    <col min="15" max="15" width="15.28515625" style="20" customWidth="1"/>
    <col min="16" max="16" width="16.42578125" style="20" customWidth="1"/>
    <col min="17" max="17" width="40.28515625" style="20" customWidth="1"/>
    <col min="18" max="20" width="16" style="21" bestFit="1" customWidth="1"/>
    <col min="21" max="29" width="8.85546875" style="21"/>
  </cols>
  <sheetData>
    <row r="1" spans="1:29" s="2" customFormat="1" ht="22.5" customHeight="1" x14ac:dyDescent="0.25">
      <c r="A1" s="16" t="s">
        <v>0</v>
      </c>
      <c r="B1" s="17"/>
      <c r="C1" s="16"/>
      <c r="D1" s="16"/>
      <c r="E1" s="16"/>
      <c r="F1" s="16"/>
      <c r="G1" s="16"/>
      <c r="H1" s="16"/>
      <c r="I1" s="16"/>
      <c r="J1" s="16"/>
      <c r="K1" s="16"/>
      <c r="L1" s="18"/>
      <c r="M1" s="18"/>
      <c r="N1" s="17" t="s">
        <v>1305</v>
      </c>
      <c r="O1" s="17"/>
      <c r="P1" s="17"/>
      <c r="Q1" s="17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29" ht="7.5" customHeight="1" x14ac:dyDescent="0.25"/>
    <row r="3" spans="1:29" s="1" customFormat="1" x14ac:dyDescent="0.25">
      <c r="A3" s="48" t="s">
        <v>2</v>
      </c>
      <c r="B3" s="49" t="s">
        <v>3</v>
      </c>
      <c r="C3" s="22"/>
      <c r="D3" s="23"/>
      <c r="E3" s="23" t="s">
        <v>17</v>
      </c>
      <c r="F3" s="23"/>
      <c r="G3" s="23"/>
      <c r="H3" s="48" t="s">
        <v>4</v>
      </c>
      <c r="I3" s="58" t="s">
        <v>7</v>
      </c>
      <c r="J3" s="51" t="s">
        <v>5</v>
      </c>
      <c r="K3" s="46" t="s">
        <v>16</v>
      </c>
      <c r="L3" s="51" t="s">
        <v>1</v>
      </c>
      <c r="M3" s="46" t="s">
        <v>11</v>
      </c>
      <c r="N3" s="52" t="s">
        <v>8</v>
      </c>
      <c r="O3" s="52" t="s">
        <v>9</v>
      </c>
      <c r="P3" s="52" t="s">
        <v>10</v>
      </c>
      <c r="Q3" s="63" t="s">
        <v>12</v>
      </c>
      <c r="R3" s="55" t="s">
        <v>13</v>
      </c>
      <c r="S3" s="55" t="s">
        <v>14</v>
      </c>
      <c r="T3" s="58" t="s">
        <v>15</v>
      </c>
      <c r="U3" s="19"/>
      <c r="V3" s="19"/>
      <c r="W3" s="19"/>
      <c r="X3" s="19"/>
      <c r="Y3" s="19"/>
      <c r="Z3" s="19"/>
      <c r="AA3" s="19"/>
      <c r="AB3" s="19"/>
      <c r="AC3" s="19"/>
    </row>
    <row r="4" spans="1:29" s="1" customFormat="1" ht="38.450000000000003" customHeight="1" x14ac:dyDescent="0.25">
      <c r="A4" s="48"/>
      <c r="B4" s="49"/>
      <c r="C4" s="24">
        <v>1</v>
      </c>
      <c r="D4" s="24">
        <v>2</v>
      </c>
      <c r="E4" s="24">
        <v>3</v>
      </c>
      <c r="F4" s="24">
        <v>4</v>
      </c>
      <c r="G4" s="24">
        <v>5</v>
      </c>
      <c r="H4" s="48"/>
      <c r="I4" s="58"/>
      <c r="J4" s="47"/>
      <c r="K4" s="47"/>
      <c r="L4" s="47"/>
      <c r="M4" s="60"/>
      <c r="N4" s="53"/>
      <c r="O4" s="53"/>
      <c r="P4" s="53"/>
      <c r="Q4" s="64"/>
      <c r="R4" s="56"/>
      <c r="S4" s="56"/>
      <c r="T4" s="48"/>
      <c r="U4" s="19"/>
      <c r="V4" s="19"/>
      <c r="W4" s="19"/>
      <c r="X4" s="19"/>
      <c r="Y4" s="19"/>
      <c r="Z4" s="19"/>
      <c r="AA4" s="19"/>
      <c r="AB4" s="19"/>
      <c r="AC4" s="19"/>
    </row>
    <row r="5" spans="1:29" ht="15" customHeight="1" x14ac:dyDescent="0.25">
      <c r="A5" s="48"/>
      <c r="B5" s="25" t="s">
        <v>6</v>
      </c>
      <c r="C5" s="24">
        <v>7</v>
      </c>
      <c r="D5" s="24">
        <v>7</v>
      </c>
      <c r="E5" s="24">
        <v>7</v>
      </c>
      <c r="F5" s="24">
        <v>7</v>
      </c>
      <c r="G5" s="24">
        <v>7</v>
      </c>
      <c r="H5" s="24">
        <f>SUM(C5:G5)</f>
        <v>35</v>
      </c>
      <c r="I5" s="26">
        <v>1</v>
      </c>
      <c r="J5" s="59"/>
      <c r="K5" s="59"/>
      <c r="L5" s="59"/>
      <c r="M5" s="61"/>
      <c r="N5" s="62"/>
      <c r="O5" s="62"/>
      <c r="P5" s="62"/>
      <c r="Q5" s="65"/>
      <c r="R5" s="57"/>
      <c r="S5" s="57"/>
      <c r="T5" s="48"/>
    </row>
    <row r="6" spans="1:29" ht="15" customHeight="1" x14ac:dyDescent="0.25">
      <c r="A6" s="27">
        <v>286</v>
      </c>
      <c r="B6" s="38" t="s">
        <v>1170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4">
        <f>SUM(C6:G6)</f>
        <v>0</v>
      </c>
      <c r="I6" s="26">
        <f t="shared" ref="I6:I69" si="0">H6/35</f>
        <v>0</v>
      </c>
      <c r="J6" s="27"/>
      <c r="K6" s="12"/>
      <c r="L6" s="27">
        <v>11</v>
      </c>
      <c r="M6" s="29"/>
      <c r="N6" s="10" t="s">
        <v>1171</v>
      </c>
      <c r="O6" s="10" t="s">
        <v>453</v>
      </c>
      <c r="P6" s="10" t="s">
        <v>387</v>
      </c>
      <c r="Q6" s="9" t="s">
        <v>335</v>
      </c>
      <c r="R6" s="29"/>
      <c r="S6" s="29"/>
      <c r="T6" s="27"/>
    </row>
    <row r="7" spans="1:29" ht="15" customHeight="1" x14ac:dyDescent="0.25">
      <c r="A7" s="27">
        <v>78</v>
      </c>
      <c r="B7" s="28" t="s">
        <v>95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4">
        <f>SUM(C7:G7)</f>
        <v>0</v>
      </c>
      <c r="I7" s="26">
        <f t="shared" si="0"/>
        <v>0</v>
      </c>
      <c r="J7" s="27"/>
      <c r="K7" s="12"/>
      <c r="L7" s="27">
        <v>7</v>
      </c>
      <c r="M7" s="29" t="s">
        <v>132</v>
      </c>
      <c r="N7" s="30" t="s">
        <v>316</v>
      </c>
      <c r="O7" s="30" t="s">
        <v>197</v>
      </c>
      <c r="P7" s="30" t="s">
        <v>140</v>
      </c>
      <c r="Q7" s="8" t="s">
        <v>335</v>
      </c>
      <c r="R7" s="29"/>
      <c r="S7" s="29"/>
      <c r="T7" s="27"/>
    </row>
    <row r="8" spans="1:29" ht="15" customHeight="1" x14ac:dyDescent="0.25">
      <c r="A8" s="27">
        <v>291</v>
      </c>
      <c r="B8" s="38" t="s">
        <v>1178</v>
      </c>
      <c r="C8" s="27">
        <v>1</v>
      </c>
      <c r="D8" s="27">
        <v>1</v>
      </c>
      <c r="E8" s="27">
        <v>2</v>
      </c>
      <c r="F8" s="27">
        <v>0</v>
      </c>
      <c r="G8" s="27">
        <v>3</v>
      </c>
      <c r="H8" s="24">
        <f>SUM(C8:G8)</f>
        <v>7</v>
      </c>
      <c r="I8" s="26">
        <f t="shared" si="0"/>
        <v>0.2</v>
      </c>
      <c r="J8" s="27"/>
      <c r="K8" s="12"/>
      <c r="L8" s="27">
        <v>11</v>
      </c>
      <c r="M8" s="29"/>
      <c r="N8" s="10" t="s">
        <v>1179</v>
      </c>
      <c r="O8" s="10" t="s">
        <v>713</v>
      </c>
      <c r="P8" s="10" t="s">
        <v>135</v>
      </c>
      <c r="Q8" s="9" t="s">
        <v>335</v>
      </c>
      <c r="R8" s="29"/>
      <c r="S8" s="29"/>
      <c r="T8" s="27"/>
    </row>
    <row r="9" spans="1:29" ht="15" customHeight="1" x14ac:dyDescent="0.25">
      <c r="A9" s="27">
        <v>83</v>
      </c>
      <c r="B9" s="38" t="s">
        <v>818</v>
      </c>
      <c r="C9" s="27">
        <v>7</v>
      </c>
      <c r="D9" s="27">
        <v>0</v>
      </c>
      <c r="E9" s="27">
        <v>0</v>
      </c>
      <c r="F9" s="27">
        <v>2</v>
      </c>
      <c r="G9" s="27">
        <v>1</v>
      </c>
      <c r="H9" s="24">
        <f>SUM(C9:G9)</f>
        <v>10</v>
      </c>
      <c r="I9" s="26">
        <f t="shared" si="0"/>
        <v>0.2857142857142857</v>
      </c>
      <c r="J9" s="27"/>
      <c r="K9" s="12"/>
      <c r="L9" s="27">
        <v>9</v>
      </c>
      <c r="M9" s="29"/>
      <c r="N9" s="10" t="s">
        <v>819</v>
      </c>
      <c r="O9" s="10" t="s">
        <v>631</v>
      </c>
      <c r="P9" s="10" t="s">
        <v>198</v>
      </c>
      <c r="Q9" s="9" t="s">
        <v>335</v>
      </c>
      <c r="R9" s="29"/>
      <c r="S9" s="29"/>
      <c r="T9" s="27"/>
    </row>
    <row r="10" spans="1:29" ht="15" customHeight="1" x14ac:dyDescent="0.25">
      <c r="A10" s="4">
        <v>40</v>
      </c>
      <c r="B10" s="4" t="s">
        <v>514</v>
      </c>
      <c r="C10" s="4">
        <v>0</v>
      </c>
      <c r="D10" s="4">
        <v>5</v>
      </c>
      <c r="E10" s="4">
        <v>0</v>
      </c>
      <c r="F10" s="4">
        <v>7</v>
      </c>
      <c r="G10" s="4">
        <v>4</v>
      </c>
      <c r="H10" s="5">
        <v>16</v>
      </c>
      <c r="I10" s="26">
        <f t="shared" si="0"/>
        <v>0.45714285714285713</v>
      </c>
      <c r="J10" s="4"/>
      <c r="K10" s="6"/>
      <c r="L10" s="4">
        <v>8</v>
      </c>
      <c r="M10" s="7" t="s">
        <v>137</v>
      </c>
      <c r="N10" s="36" t="s">
        <v>515</v>
      </c>
      <c r="O10" s="36" t="s">
        <v>516</v>
      </c>
      <c r="P10" s="36" t="s">
        <v>517</v>
      </c>
      <c r="Q10" s="33" t="s">
        <v>335</v>
      </c>
      <c r="R10" s="7"/>
      <c r="S10" s="7"/>
      <c r="T10" s="4"/>
      <c r="U10" s="15"/>
      <c r="V10" s="15"/>
      <c r="W10" s="15"/>
      <c r="X10" s="15"/>
      <c r="Y10" s="15"/>
      <c r="Z10" s="15"/>
      <c r="AA10" s="15"/>
      <c r="AB10" s="15"/>
      <c r="AC10" s="15"/>
    </row>
    <row r="11" spans="1:29" ht="15" customHeight="1" x14ac:dyDescent="0.25">
      <c r="A11" s="27">
        <v>76</v>
      </c>
      <c r="B11" s="28" t="s">
        <v>93</v>
      </c>
      <c r="C11" s="27">
        <v>7</v>
      </c>
      <c r="D11" s="27">
        <v>0</v>
      </c>
      <c r="E11" s="27">
        <v>7</v>
      </c>
      <c r="F11" s="27">
        <v>0</v>
      </c>
      <c r="G11" s="27">
        <v>0</v>
      </c>
      <c r="H11" s="24">
        <f t="shared" ref="H11:H16" si="1">SUM(C11:G11)</f>
        <v>14</v>
      </c>
      <c r="I11" s="26">
        <f t="shared" si="0"/>
        <v>0.4</v>
      </c>
      <c r="J11" s="27"/>
      <c r="K11" s="12"/>
      <c r="L11" s="27">
        <v>7</v>
      </c>
      <c r="M11" s="29" t="s">
        <v>132</v>
      </c>
      <c r="N11" s="28" t="s">
        <v>332</v>
      </c>
      <c r="O11" s="28" t="s">
        <v>589</v>
      </c>
      <c r="P11" s="28" t="s">
        <v>333</v>
      </c>
      <c r="Q11" s="28" t="s">
        <v>194</v>
      </c>
      <c r="R11" s="29"/>
      <c r="S11" s="29"/>
      <c r="T11" s="27"/>
    </row>
    <row r="12" spans="1:29" ht="15" customHeight="1" x14ac:dyDescent="0.25">
      <c r="A12" s="27">
        <v>53</v>
      </c>
      <c r="B12" s="28" t="s">
        <v>70</v>
      </c>
      <c r="C12" s="27">
        <v>7</v>
      </c>
      <c r="D12" s="27">
        <v>7</v>
      </c>
      <c r="E12" s="27">
        <v>7</v>
      </c>
      <c r="F12" s="27">
        <v>0</v>
      </c>
      <c r="G12" s="27">
        <v>6</v>
      </c>
      <c r="H12" s="24">
        <f t="shared" si="1"/>
        <v>27</v>
      </c>
      <c r="I12" s="26">
        <f t="shared" si="0"/>
        <v>0.77142857142857146</v>
      </c>
      <c r="J12" s="27"/>
      <c r="K12" s="12"/>
      <c r="L12" s="27">
        <v>7</v>
      </c>
      <c r="M12" s="29" t="s">
        <v>132</v>
      </c>
      <c r="N12" s="28" t="s">
        <v>288</v>
      </c>
      <c r="O12" s="28" t="s">
        <v>289</v>
      </c>
      <c r="P12" s="28" t="s">
        <v>163</v>
      </c>
      <c r="Q12" s="28" t="s">
        <v>194</v>
      </c>
      <c r="R12" s="29"/>
      <c r="S12" s="29"/>
      <c r="T12" s="27"/>
    </row>
    <row r="13" spans="1:29" ht="15" customHeight="1" x14ac:dyDescent="0.25">
      <c r="A13" s="27">
        <v>65</v>
      </c>
      <c r="B13" s="28" t="s">
        <v>82</v>
      </c>
      <c r="C13" s="27">
        <v>7</v>
      </c>
      <c r="D13" s="27">
        <v>7</v>
      </c>
      <c r="E13" s="27">
        <v>0</v>
      </c>
      <c r="F13" s="27">
        <v>0</v>
      </c>
      <c r="G13" s="27">
        <v>0</v>
      </c>
      <c r="H13" s="24">
        <f t="shared" si="1"/>
        <v>14</v>
      </c>
      <c r="I13" s="26">
        <f t="shared" si="0"/>
        <v>0.4</v>
      </c>
      <c r="J13" s="27"/>
      <c r="K13" s="12"/>
      <c r="L13" s="27">
        <v>7</v>
      </c>
      <c r="M13" s="29" t="s">
        <v>172</v>
      </c>
      <c r="N13" s="28" t="s">
        <v>315</v>
      </c>
      <c r="O13" s="28" t="s">
        <v>251</v>
      </c>
      <c r="P13" s="28" t="s">
        <v>140</v>
      </c>
      <c r="Q13" s="28" t="s">
        <v>194</v>
      </c>
      <c r="R13" s="29"/>
      <c r="S13" s="29"/>
      <c r="T13" s="27"/>
    </row>
    <row r="14" spans="1:29" ht="15" customHeight="1" x14ac:dyDescent="0.25">
      <c r="A14" s="27">
        <v>17</v>
      </c>
      <c r="B14" s="38" t="s">
        <v>654</v>
      </c>
      <c r="C14" s="27">
        <v>7</v>
      </c>
      <c r="D14" s="27">
        <v>0</v>
      </c>
      <c r="E14" s="27">
        <v>1</v>
      </c>
      <c r="F14" s="27">
        <v>0</v>
      </c>
      <c r="G14" s="27">
        <v>1</v>
      </c>
      <c r="H14" s="24">
        <f t="shared" si="1"/>
        <v>9</v>
      </c>
      <c r="I14" s="26">
        <f t="shared" si="0"/>
        <v>0.25714285714285712</v>
      </c>
      <c r="J14" s="27"/>
      <c r="K14" s="12"/>
      <c r="L14" s="27">
        <v>9</v>
      </c>
      <c r="M14" s="29"/>
      <c r="N14" s="11" t="s">
        <v>655</v>
      </c>
      <c r="O14" s="11" t="s">
        <v>656</v>
      </c>
      <c r="P14" s="11" t="s">
        <v>271</v>
      </c>
      <c r="Q14" s="11" t="s">
        <v>194</v>
      </c>
      <c r="R14" s="29"/>
      <c r="S14" s="29"/>
      <c r="T14" s="27"/>
    </row>
    <row r="15" spans="1:29" ht="15" customHeight="1" x14ac:dyDescent="0.25">
      <c r="A15" s="27">
        <v>18</v>
      </c>
      <c r="B15" s="28" t="s">
        <v>35</v>
      </c>
      <c r="C15" s="27">
        <v>7</v>
      </c>
      <c r="D15" s="27">
        <v>0</v>
      </c>
      <c r="E15" s="27">
        <v>0</v>
      </c>
      <c r="F15" s="27">
        <v>0</v>
      </c>
      <c r="G15" s="27">
        <v>0</v>
      </c>
      <c r="H15" s="24">
        <f t="shared" si="1"/>
        <v>7</v>
      </c>
      <c r="I15" s="26">
        <f t="shared" si="0"/>
        <v>0.2</v>
      </c>
      <c r="J15" s="27"/>
      <c r="K15" s="12"/>
      <c r="L15" s="27">
        <v>7</v>
      </c>
      <c r="M15" s="29" t="s">
        <v>132</v>
      </c>
      <c r="N15" s="28" t="s">
        <v>192</v>
      </c>
      <c r="O15" s="28" t="s">
        <v>193</v>
      </c>
      <c r="P15" s="28" t="s">
        <v>180</v>
      </c>
      <c r="Q15" s="28" t="s">
        <v>194</v>
      </c>
      <c r="R15" s="29"/>
      <c r="S15" s="29"/>
      <c r="T15" s="27"/>
    </row>
    <row r="16" spans="1:29" ht="15" customHeight="1" x14ac:dyDescent="0.25">
      <c r="A16" s="27">
        <v>297</v>
      </c>
      <c r="B16" s="38" t="s">
        <v>1251</v>
      </c>
      <c r="C16" s="27">
        <v>0</v>
      </c>
      <c r="D16" s="27">
        <v>0</v>
      </c>
      <c r="E16" s="27">
        <v>0</v>
      </c>
      <c r="F16" s="27">
        <v>0</v>
      </c>
      <c r="G16" s="27">
        <v>1</v>
      </c>
      <c r="H16" s="24">
        <f t="shared" si="1"/>
        <v>1</v>
      </c>
      <c r="I16" s="26">
        <f t="shared" si="0"/>
        <v>2.8571428571428571E-2</v>
      </c>
      <c r="J16" s="27"/>
      <c r="K16" s="12"/>
      <c r="L16" s="27">
        <v>11</v>
      </c>
      <c r="M16" s="29"/>
      <c r="N16" s="11" t="s">
        <v>1252</v>
      </c>
      <c r="O16" s="11" t="s">
        <v>251</v>
      </c>
      <c r="P16" s="11" t="s">
        <v>304</v>
      </c>
      <c r="Q16" s="11" t="s">
        <v>194</v>
      </c>
      <c r="R16" s="29"/>
      <c r="S16" s="29"/>
      <c r="T16" s="27"/>
    </row>
    <row r="17" spans="1:29" ht="15" customHeight="1" x14ac:dyDescent="0.25">
      <c r="A17" s="4">
        <v>21</v>
      </c>
      <c r="B17" s="4" t="s">
        <v>459</v>
      </c>
      <c r="C17" s="4">
        <v>7</v>
      </c>
      <c r="D17" s="4">
        <v>7</v>
      </c>
      <c r="E17" s="4">
        <v>0</v>
      </c>
      <c r="F17" s="4">
        <v>0</v>
      </c>
      <c r="G17" s="4">
        <v>0</v>
      </c>
      <c r="H17" s="5">
        <v>14</v>
      </c>
      <c r="I17" s="26">
        <f t="shared" si="0"/>
        <v>0.4</v>
      </c>
      <c r="J17" s="4"/>
      <c r="K17" s="6"/>
      <c r="L17" s="4">
        <v>8</v>
      </c>
      <c r="M17" s="7" t="s">
        <v>199</v>
      </c>
      <c r="N17" s="34" t="s">
        <v>460</v>
      </c>
      <c r="O17" s="34" t="s">
        <v>461</v>
      </c>
      <c r="P17" s="34" t="s">
        <v>175</v>
      </c>
      <c r="Q17" s="34" t="s">
        <v>194</v>
      </c>
      <c r="R17" s="7"/>
      <c r="S17" s="7"/>
      <c r="T17" s="4"/>
      <c r="U17" s="15"/>
      <c r="V17" s="15"/>
      <c r="W17" s="15"/>
      <c r="X17" s="15"/>
      <c r="Y17" s="15"/>
      <c r="Z17" s="15"/>
      <c r="AA17" s="15"/>
      <c r="AB17" s="15"/>
      <c r="AC17" s="15"/>
    </row>
    <row r="18" spans="1:29" ht="15" customHeight="1" x14ac:dyDescent="0.25">
      <c r="A18" s="27">
        <v>58</v>
      </c>
      <c r="B18" s="28" t="s">
        <v>75</v>
      </c>
      <c r="C18" s="27">
        <v>7</v>
      </c>
      <c r="D18" s="27">
        <v>7</v>
      </c>
      <c r="E18" s="27">
        <v>0</v>
      </c>
      <c r="F18" s="27">
        <v>0</v>
      </c>
      <c r="G18" s="27">
        <v>3</v>
      </c>
      <c r="H18" s="24">
        <f>SUM(C18:G18)</f>
        <v>17</v>
      </c>
      <c r="I18" s="26">
        <f t="shared" si="0"/>
        <v>0.48571428571428571</v>
      </c>
      <c r="J18" s="27"/>
      <c r="K18" s="12"/>
      <c r="L18" s="27">
        <v>7</v>
      </c>
      <c r="M18" s="29" t="s">
        <v>132</v>
      </c>
      <c r="N18" s="28" t="s">
        <v>300</v>
      </c>
      <c r="O18" s="28" t="s">
        <v>212</v>
      </c>
      <c r="P18" s="28" t="s">
        <v>284</v>
      </c>
      <c r="Q18" s="28" t="s">
        <v>194</v>
      </c>
      <c r="R18" s="29"/>
      <c r="S18" s="29"/>
      <c r="T18" s="27"/>
    </row>
    <row r="19" spans="1:29" ht="15" customHeight="1" x14ac:dyDescent="0.25">
      <c r="A19" s="27">
        <v>96</v>
      </c>
      <c r="B19" s="28" t="s">
        <v>113</v>
      </c>
      <c r="C19" s="27">
        <v>7</v>
      </c>
      <c r="D19" s="27">
        <v>3</v>
      </c>
      <c r="E19" s="27">
        <v>1</v>
      </c>
      <c r="F19" s="27">
        <v>0</v>
      </c>
      <c r="G19" s="27">
        <v>1</v>
      </c>
      <c r="H19" s="24">
        <f>SUM(C19:G19)</f>
        <v>12</v>
      </c>
      <c r="I19" s="26">
        <f t="shared" si="0"/>
        <v>0.34285714285714286</v>
      </c>
      <c r="J19" s="27"/>
      <c r="K19" s="12"/>
      <c r="L19" s="27">
        <v>7</v>
      </c>
      <c r="M19" s="29" t="s">
        <v>137</v>
      </c>
      <c r="N19" s="28" t="s">
        <v>372</v>
      </c>
      <c r="O19" s="28" t="s">
        <v>147</v>
      </c>
      <c r="P19" s="28" t="s">
        <v>373</v>
      </c>
      <c r="Q19" s="28" t="s">
        <v>194</v>
      </c>
      <c r="R19" s="29"/>
      <c r="S19" s="29"/>
      <c r="T19" s="27"/>
    </row>
    <row r="20" spans="1:29" ht="15" customHeight="1" x14ac:dyDescent="0.25">
      <c r="A20" s="4">
        <v>50</v>
      </c>
      <c r="B20" s="4" t="s">
        <v>546</v>
      </c>
      <c r="C20" s="4">
        <v>0</v>
      </c>
      <c r="D20" s="4">
        <v>7</v>
      </c>
      <c r="E20" s="4">
        <v>0</v>
      </c>
      <c r="F20" s="4">
        <v>7</v>
      </c>
      <c r="G20" s="4">
        <v>7</v>
      </c>
      <c r="H20" s="5">
        <v>21</v>
      </c>
      <c r="I20" s="26">
        <f t="shared" si="0"/>
        <v>0.6</v>
      </c>
      <c r="J20" s="4"/>
      <c r="K20" s="6"/>
      <c r="L20" s="4">
        <v>8</v>
      </c>
      <c r="M20" s="7" t="s">
        <v>199</v>
      </c>
      <c r="N20" s="34" t="s">
        <v>547</v>
      </c>
      <c r="O20" s="34" t="s">
        <v>321</v>
      </c>
      <c r="P20" s="34" t="s">
        <v>163</v>
      </c>
      <c r="Q20" s="34" t="s">
        <v>194</v>
      </c>
      <c r="R20" s="7"/>
      <c r="S20" s="7"/>
      <c r="T20" s="4"/>
      <c r="U20" s="15"/>
      <c r="V20" s="15"/>
      <c r="W20" s="15"/>
      <c r="X20" s="15"/>
      <c r="Y20" s="15"/>
      <c r="Z20" s="15"/>
      <c r="AA20" s="15"/>
      <c r="AB20" s="15"/>
      <c r="AC20" s="15"/>
    </row>
    <row r="21" spans="1:29" ht="15" customHeight="1" x14ac:dyDescent="0.25">
      <c r="A21" s="4">
        <v>28</v>
      </c>
      <c r="B21" s="4" t="s">
        <v>479</v>
      </c>
      <c r="C21" s="4">
        <v>7</v>
      </c>
      <c r="D21" s="4">
        <v>2</v>
      </c>
      <c r="E21" s="4">
        <v>0</v>
      </c>
      <c r="F21" s="4">
        <v>7</v>
      </c>
      <c r="G21" s="4">
        <v>0</v>
      </c>
      <c r="H21" s="5">
        <v>16</v>
      </c>
      <c r="I21" s="26">
        <f t="shared" si="0"/>
        <v>0.45714285714285713</v>
      </c>
      <c r="J21" s="4"/>
      <c r="K21" s="6"/>
      <c r="L21" s="4">
        <v>8</v>
      </c>
      <c r="M21" s="7" t="s">
        <v>199</v>
      </c>
      <c r="N21" s="34" t="s">
        <v>480</v>
      </c>
      <c r="O21" s="34" t="s">
        <v>368</v>
      </c>
      <c r="P21" s="34" t="s">
        <v>148</v>
      </c>
      <c r="Q21" s="34" t="s">
        <v>194</v>
      </c>
      <c r="R21" s="7"/>
      <c r="S21" s="7"/>
      <c r="T21" s="4"/>
      <c r="U21" s="15"/>
      <c r="V21" s="15"/>
      <c r="W21" s="15"/>
      <c r="X21" s="15"/>
      <c r="Y21" s="15"/>
      <c r="Z21" s="15"/>
      <c r="AA21" s="15"/>
      <c r="AB21" s="15"/>
      <c r="AC21" s="15"/>
    </row>
    <row r="22" spans="1:29" ht="15" customHeight="1" x14ac:dyDescent="0.25">
      <c r="A22" s="27">
        <v>86</v>
      </c>
      <c r="B22" s="28" t="s">
        <v>103</v>
      </c>
      <c r="C22" s="27">
        <v>7</v>
      </c>
      <c r="D22" s="27">
        <v>7</v>
      </c>
      <c r="E22" s="27">
        <v>0</v>
      </c>
      <c r="F22" s="27">
        <v>0</v>
      </c>
      <c r="G22" s="27">
        <v>0</v>
      </c>
      <c r="H22" s="24">
        <f>SUM(C22:G22)</f>
        <v>14</v>
      </c>
      <c r="I22" s="26">
        <f t="shared" si="0"/>
        <v>0.4</v>
      </c>
      <c r="J22" s="27"/>
      <c r="K22" s="12"/>
      <c r="L22" s="27">
        <v>7</v>
      </c>
      <c r="M22" s="29" t="s">
        <v>172</v>
      </c>
      <c r="N22" s="28" t="s">
        <v>350</v>
      </c>
      <c r="O22" s="28" t="s">
        <v>351</v>
      </c>
      <c r="P22" s="28" t="s">
        <v>352</v>
      </c>
      <c r="Q22" s="28" t="s">
        <v>194</v>
      </c>
      <c r="R22" s="29"/>
      <c r="S22" s="29"/>
      <c r="T22" s="27"/>
    </row>
    <row r="23" spans="1:29" ht="15" customHeight="1" x14ac:dyDescent="0.25">
      <c r="A23" s="27">
        <v>327</v>
      </c>
      <c r="B23" s="38" t="s">
        <v>1303</v>
      </c>
      <c r="C23" s="27">
        <v>2</v>
      </c>
      <c r="D23" s="27">
        <v>0</v>
      </c>
      <c r="E23" s="27">
        <v>3</v>
      </c>
      <c r="F23" s="27">
        <v>1</v>
      </c>
      <c r="G23" s="27">
        <v>3</v>
      </c>
      <c r="H23" s="24">
        <f>SUM(C23:G23)</f>
        <v>9</v>
      </c>
      <c r="I23" s="26">
        <f t="shared" si="0"/>
        <v>0.25714285714285712</v>
      </c>
      <c r="J23" s="27"/>
      <c r="K23" s="12"/>
      <c r="L23" s="27">
        <v>11</v>
      </c>
      <c r="M23" s="29"/>
      <c r="N23" s="12" t="s">
        <v>1304</v>
      </c>
      <c r="O23" s="12" t="s">
        <v>343</v>
      </c>
      <c r="P23" s="12" t="s">
        <v>202</v>
      </c>
      <c r="Q23" s="11" t="s">
        <v>194</v>
      </c>
      <c r="R23" s="29"/>
      <c r="S23" s="29"/>
      <c r="T23" s="27"/>
    </row>
    <row r="24" spans="1:29" ht="15" customHeight="1" x14ac:dyDescent="0.25">
      <c r="A24" s="4">
        <v>66</v>
      </c>
      <c r="B24" s="4" t="s">
        <v>585</v>
      </c>
      <c r="C24" s="4">
        <v>0</v>
      </c>
      <c r="D24" s="4">
        <v>5</v>
      </c>
      <c r="E24" s="4">
        <v>0</v>
      </c>
      <c r="F24" s="4">
        <v>7</v>
      </c>
      <c r="G24" s="4">
        <v>0</v>
      </c>
      <c r="H24" s="5">
        <v>12</v>
      </c>
      <c r="I24" s="26">
        <f t="shared" si="0"/>
        <v>0.34285714285714286</v>
      </c>
      <c r="J24" s="4"/>
      <c r="K24" s="6"/>
      <c r="L24" s="4">
        <v>8</v>
      </c>
      <c r="M24" s="7" t="s">
        <v>137</v>
      </c>
      <c r="N24" s="33" t="s">
        <v>586</v>
      </c>
      <c r="O24" s="33" t="s">
        <v>389</v>
      </c>
      <c r="P24" s="33" t="s">
        <v>271</v>
      </c>
      <c r="Q24" s="33" t="s">
        <v>131</v>
      </c>
      <c r="R24" s="7"/>
      <c r="S24" s="7"/>
      <c r="T24" s="4"/>
      <c r="U24" s="15"/>
      <c r="V24" s="15"/>
      <c r="W24" s="15"/>
      <c r="X24" s="15"/>
      <c r="Y24" s="15"/>
      <c r="Z24" s="15"/>
      <c r="AA24" s="15"/>
      <c r="AB24" s="15"/>
      <c r="AC24" s="15"/>
    </row>
    <row r="25" spans="1:29" ht="15" customHeight="1" x14ac:dyDescent="0.25">
      <c r="A25" s="27">
        <v>44</v>
      </c>
      <c r="B25" s="38" t="s">
        <v>721</v>
      </c>
      <c r="C25" s="27">
        <v>0</v>
      </c>
      <c r="D25" s="27">
        <v>0</v>
      </c>
      <c r="E25" s="27">
        <v>2</v>
      </c>
      <c r="F25" s="27">
        <v>0</v>
      </c>
      <c r="G25" s="27">
        <v>1</v>
      </c>
      <c r="H25" s="24">
        <f>SUM(C25:G25)</f>
        <v>3</v>
      </c>
      <c r="I25" s="26">
        <f t="shared" si="0"/>
        <v>8.5714285714285715E-2</v>
      </c>
      <c r="J25" s="27"/>
      <c r="K25" s="12"/>
      <c r="L25" s="27">
        <v>9</v>
      </c>
      <c r="M25" s="29"/>
      <c r="N25" s="9" t="s">
        <v>722</v>
      </c>
      <c r="O25" s="9" t="s">
        <v>289</v>
      </c>
      <c r="P25" s="9" t="s">
        <v>135</v>
      </c>
      <c r="Q25" s="9" t="s">
        <v>131</v>
      </c>
      <c r="R25" s="29"/>
      <c r="S25" s="29"/>
      <c r="T25" s="27"/>
    </row>
    <row r="26" spans="1:29" ht="15" customHeight="1" x14ac:dyDescent="0.25">
      <c r="A26" s="27">
        <v>52</v>
      </c>
      <c r="B26" s="28" t="s">
        <v>69</v>
      </c>
      <c r="C26" s="27">
        <v>0</v>
      </c>
      <c r="D26" s="27">
        <v>7</v>
      </c>
      <c r="E26" s="27">
        <v>0</v>
      </c>
      <c r="F26" s="27">
        <v>0</v>
      </c>
      <c r="G26" s="27">
        <v>0</v>
      </c>
      <c r="H26" s="24">
        <f>SUM(C26:G26)</f>
        <v>7</v>
      </c>
      <c r="I26" s="26">
        <f t="shared" si="0"/>
        <v>0.2</v>
      </c>
      <c r="J26" s="27"/>
      <c r="K26" s="12"/>
      <c r="L26" s="27">
        <v>7</v>
      </c>
      <c r="M26" s="29" t="s">
        <v>137</v>
      </c>
      <c r="N26" s="8" t="s">
        <v>287</v>
      </c>
      <c r="O26" s="8" t="s">
        <v>155</v>
      </c>
      <c r="P26" s="8" t="s">
        <v>198</v>
      </c>
      <c r="Q26" s="8" t="s">
        <v>131</v>
      </c>
      <c r="R26" s="29"/>
      <c r="S26" s="29"/>
      <c r="T26" s="27"/>
    </row>
    <row r="27" spans="1:29" ht="15" customHeight="1" x14ac:dyDescent="0.25">
      <c r="A27" s="27">
        <v>98</v>
      </c>
      <c r="B27" s="28" t="s">
        <v>115</v>
      </c>
      <c r="C27" s="27">
        <v>7</v>
      </c>
      <c r="D27" s="27">
        <v>7</v>
      </c>
      <c r="E27" s="27">
        <v>7</v>
      </c>
      <c r="F27" s="27">
        <v>0</v>
      </c>
      <c r="G27" s="27">
        <v>6</v>
      </c>
      <c r="H27" s="24">
        <f>SUM(C27:G27)</f>
        <v>27</v>
      </c>
      <c r="I27" s="26">
        <f t="shared" si="0"/>
        <v>0.77142857142857146</v>
      </c>
      <c r="J27" s="27"/>
      <c r="K27" s="12"/>
      <c r="L27" s="27">
        <v>7</v>
      </c>
      <c r="M27" s="29" t="s">
        <v>137</v>
      </c>
      <c r="N27" s="8" t="s">
        <v>377</v>
      </c>
      <c r="O27" s="8" t="s">
        <v>378</v>
      </c>
      <c r="P27" s="8" t="s">
        <v>379</v>
      </c>
      <c r="Q27" s="8" t="s">
        <v>131</v>
      </c>
      <c r="R27" s="29"/>
      <c r="S27" s="29"/>
      <c r="T27" s="27"/>
    </row>
    <row r="28" spans="1:29" ht="15" customHeight="1" x14ac:dyDescent="0.25">
      <c r="A28" s="27">
        <v>1</v>
      </c>
      <c r="B28" s="28" t="s">
        <v>18</v>
      </c>
      <c r="C28" s="27">
        <v>7</v>
      </c>
      <c r="D28" s="27">
        <v>0</v>
      </c>
      <c r="E28" s="27">
        <v>0</v>
      </c>
      <c r="F28" s="27">
        <v>0</v>
      </c>
      <c r="G28" s="27">
        <v>0</v>
      </c>
      <c r="H28" s="24">
        <f>SUM(C28:G28)</f>
        <v>7</v>
      </c>
      <c r="I28" s="26">
        <f t="shared" si="0"/>
        <v>0.2</v>
      </c>
      <c r="J28" s="27"/>
      <c r="K28" s="12"/>
      <c r="L28" s="27">
        <v>7</v>
      </c>
      <c r="M28" s="29" t="s">
        <v>127</v>
      </c>
      <c r="N28" s="8" t="s">
        <v>128</v>
      </c>
      <c r="O28" s="8" t="s">
        <v>129</v>
      </c>
      <c r="P28" s="8" t="s">
        <v>130</v>
      </c>
      <c r="Q28" s="8" t="s">
        <v>131</v>
      </c>
      <c r="R28" s="29"/>
      <c r="S28" s="29"/>
      <c r="T28" s="27"/>
    </row>
    <row r="29" spans="1:29" ht="15" customHeight="1" x14ac:dyDescent="0.25">
      <c r="A29" s="27">
        <v>5</v>
      </c>
      <c r="B29" s="38" t="s">
        <v>873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4">
        <f>SUM(C29:G29)</f>
        <v>0</v>
      </c>
      <c r="I29" s="26">
        <f t="shared" si="0"/>
        <v>0</v>
      </c>
      <c r="J29" s="27"/>
      <c r="K29" s="12"/>
      <c r="L29" s="27">
        <v>10</v>
      </c>
      <c r="M29" s="29"/>
      <c r="N29" s="9" t="s">
        <v>874</v>
      </c>
      <c r="O29" s="9" t="s">
        <v>269</v>
      </c>
      <c r="P29" s="9" t="s">
        <v>156</v>
      </c>
      <c r="Q29" s="9" t="s">
        <v>131</v>
      </c>
      <c r="R29" s="29"/>
      <c r="S29" s="29"/>
      <c r="T29" s="27"/>
    </row>
    <row r="30" spans="1:29" ht="15" customHeight="1" x14ac:dyDescent="0.25">
      <c r="A30" s="4">
        <v>16</v>
      </c>
      <c r="B30" s="4" t="s">
        <v>445</v>
      </c>
      <c r="C30" s="4">
        <v>7</v>
      </c>
      <c r="D30" s="4">
        <v>6</v>
      </c>
      <c r="E30" s="4">
        <v>0</v>
      </c>
      <c r="F30" s="4">
        <v>4</v>
      </c>
      <c r="G30" s="4">
        <v>1</v>
      </c>
      <c r="H30" s="5">
        <v>18</v>
      </c>
      <c r="I30" s="26">
        <f t="shared" si="0"/>
        <v>0.51428571428571423</v>
      </c>
      <c r="J30" s="4"/>
      <c r="K30" s="6"/>
      <c r="L30" s="4">
        <v>8</v>
      </c>
      <c r="M30" s="7" t="s">
        <v>137</v>
      </c>
      <c r="N30" s="33" t="s">
        <v>446</v>
      </c>
      <c r="O30" s="33" t="s">
        <v>170</v>
      </c>
      <c r="P30" s="33" t="s">
        <v>447</v>
      </c>
      <c r="Q30" s="33" t="s">
        <v>131</v>
      </c>
      <c r="R30" s="7"/>
      <c r="S30" s="7"/>
      <c r="T30" s="4"/>
      <c r="U30" s="15"/>
      <c r="V30" s="15"/>
      <c r="W30" s="15"/>
      <c r="X30" s="15"/>
      <c r="Y30" s="15"/>
      <c r="Z30" s="15"/>
      <c r="AA30" s="15"/>
      <c r="AB30" s="15"/>
      <c r="AC30" s="15"/>
    </row>
    <row r="31" spans="1:29" ht="15" customHeight="1" x14ac:dyDescent="0.25">
      <c r="A31" s="27">
        <v>54</v>
      </c>
      <c r="B31" s="38" t="s">
        <v>977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4">
        <f t="shared" ref="H31:H39" si="2">SUM(C31:G31)</f>
        <v>0</v>
      </c>
      <c r="I31" s="26">
        <f t="shared" si="0"/>
        <v>0</v>
      </c>
      <c r="J31" s="27"/>
      <c r="K31" s="12"/>
      <c r="L31" s="27">
        <v>10</v>
      </c>
      <c r="M31" s="29"/>
      <c r="N31" s="9" t="s">
        <v>978</v>
      </c>
      <c r="O31" s="9" t="s">
        <v>680</v>
      </c>
      <c r="P31" s="9" t="s">
        <v>938</v>
      </c>
      <c r="Q31" s="9" t="s">
        <v>131</v>
      </c>
      <c r="R31" s="29"/>
      <c r="S31" s="29"/>
      <c r="T31" s="27"/>
    </row>
    <row r="32" spans="1:29" ht="15" customHeight="1" x14ac:dyDescent="0.25">
      <c r="A32" s="27">
        <v>285</v>
      </c>
      <c r="B32" s="38" t="s">
        <v>1168</v>
      </c>
      <c r="C32" s="27">
        <v>0</v>
      </c>
      <c r="D32" s="27">
        <v>1</v>
      </c>
      <c r="E32" s="27">
        <v>3</v>
      </c>
      <c r="F32" s="27">
        <v>0</v>
      </c>
      <c r="G32" s="27">
        <v>0</v>
      </c>
      <c r="H32" s="24">
        <f t="shared" si="2"/>
        <v>4</v>
      </c>
      <c r="I32" s="26">
        <f t="shared" si="0"/>
        <v>0.11428571428571428</v>
      </c>
      <c r="J32" s="27"/>
      <c r="K32" s="12"/>
      <c r="L32" s="27">
        <v>11</v>
      </c>
      <c r="M32" s="29"/>
      <c r="N32" s="9" t="s">
        <v>1169</v>
      </c>
      <c r="O32" s="9" t="s">
        <v>317</v>
      </c>
      <c r="P32" s="9" t="s">
        <v>156</v>
      </c>
      <c r="Q32" s="9" t="s">
        <v>131</v>
      </c>
      <c r="R32" s="29"/>
      <c r="S32" s="29"/>
      <c r="T32" s="27"/>
    </row>
    <row r="33" spans="1:29" ht="15" customHeight="1" x14ac:dyDescent="0.25">
      <c r="A33" s="27">
        <v>1</v>
      </c>
      <c r="B33" s="38" t="s">
        <v>864</v>
      </c>
      <c r="C33" s="27">
        <v>0</v>
      </c>
      <c r="D33" s="27">
        <v>6</v>
      </c>
      <c r="E33" s="27">
        <v>0</v>
      </c>
      <c r="F33" s="27">
        <v>7</v>
      </c>
      <c r="G33" s="27">
        <v>2</v>
      </c>
      <c r="H33" s="24">
        <f t="shared" si="2"/>
        <v>15</v>
      </c>
      <c r="I33" s="26">
        <f t="shared" si="0"/>
        <v>0.42857142857142855</v>
      </c>
      <c r="J33" s="27"/>
      <c r="K33" s="12"/>
      <c r="L33" s="27">
        <v>10</v>
      </c>
      <c r="M33" s="29"/>
      <c r="N33" s="9" t="s">
        <v>865</v>
      </c>
      <c r="O33" s="9" t="s">
        <v>713</v>
      </c>
      <c r="P33" s="9" t="s">
        <v>466</v>
      </c>
      <c r="Q33" s="9" t="s">
        <v>131</v>
      </c>
      <c r="R33" s="29"/>
      <c r="S33" s="29"/>
      <c r="T33" s="27"/>
    </row>
    <row r="34" spans="1:29" ht="15" customHeight="1" x14ac:dyDescent="0.25">
      <c r="A34" s="27">
        <v>282</v>
      </c>
      <c r="B34" s="38" t="s">
        <v>1219</v>
      </c>
      <c r="C34" s="27">
        <v>0</v>
      </c>
      <c r="D34" s="27">
        <v>1</v>
      </c>
      <c r="E34" s="27">
        <v>2</v>
      </c>
      <c r="F34" s="27">
        <v>1</v>
      </c>
      <c r="G34" s="27">
        <v>0</v>
      </c>
      <c r="H34" s="24">
        <f t="shared" si="2"/>
        <v>4</v>
      </c>
      <c r="I34" s="26">
        <f t="shared" si="0"/>
        <v>0.11428571428571428</v>
      </c>
      <c r="J34" s="27"/>
      <c r="K34" s="12"/>
      <c r="L34" s="27">
        <v>11</v>
      </c>
      <c r="M34" s="29"/>
      <c r="N34" s="9" t="s">
        <v>1220</v>
      </c>
      <c r="O34" s="9" t="s">
        <v>147</v>
      </c>
      <c r="P34" s="9" t="s">
        <v>140</v>
      </c>
      <c r="Q34" s="9" t="s">
        <v>131</v>
      </c>
      <c r="R34" s="29"/>
      <c r="S34" s="29"/>
      <c r="T34" s="27"/>
    </row>
    <row r="35" spans="1:29" ht="15" customHeight="1" x14ac:dyDescent="0.25">
      <c r="A35" s="27">
        <v>283</v>
      </c>
      <c r="B35" s="38" t="s">
        <v>1221</v>
      </c>
      <c r="C35" s="27">
        <v>0</v>
      </c>
      <c r="D35" s="27">
        <v>1</v>
      </c>
      <c r="E35" s="27">
        <v>1</v>
      </c>
      <c r="F35" s="27">
        <v>0</v>
      </c>
      <c r="G35" s="27">
        <v>2</v>
      </c>
      <c r="H35" s="24">
        <f t="shared" si="2"/>
        <v>4</v>
      </c>
      <c r="I35" s="26">
        <f t="shared" si="0"/>
        <v>0.11428571428571428</v>
      </c>
      <c r="J35" s="27"/>
      <c r="K35" s="12"/>
      <c r="L35" s="27">
        <v>11</v>
      </c>
      <c r="M35" s="29"/>
      <c r="N35" s="9" t="s">
        <v>1222</v>
      </c>
      <c r="O35" s="9" t="s">
        <v>1223</v>
      </c>
      <c r="P35" s="9" t="s">
        <v>943</v>
      </c>
      <c r="Q35" s="9" t="s">
        <v>131</v>
      </c>
      <c r="R35" s="29"/>
      <c r="S35" s="29"/>
      <c r="T35" s="27"/>
    </row>
    <row r="36" spans="1:29" ht="15" customHeight="1" x14ac:dyDescent="0.25">
      <c r="A36" s="27">
        <v>24</v>
      </c>
      <c r="B36" s="38" t="s">
        <v>912</v>
      </c>
      <c r="C36" s="27">
        <v>0</v>
      </c>
      <c r="D36" s="27">
        <v>0</v>
      </c>
      <c r="E36" s="27">
        <v>4</v>
      </c>
      <c r="F36" s="27">
        <v>0</v>
      </c>
      <c r="G36" s="27">
        <v>0</v>
      </c>
      <c r="H36" s="24">
        <f t="shared" si="2"/>
        <v>4</v>
      </c>
      <c r="I36" s="26">
        <f t="shared" si="0"/>
        <v>0.11428571428571428</v>
      </c>
      <c r="J36" s="27"/>
      <c r="K36" s="12"/>
      <c r="L36" s="27">
        <v>10</v>
      </c>
      <c r="M36" s="29"/>
      <c r="N36" s="9" t="s">
        <v>913</v>
      </c>
      <c r="O36" s="9" t="s">
        <v>147</v>
      </c>
      <c r="P36" s="9" t="s">
        <v>171</v>
      </c>
      <c r="Q36" s="9" t="s">
        <v>131</v>
      </c>
      <c r="R36" s="29"/>
      <c r="S36" s="29"/>
      <c r="T36" s="27"/>
    </row>
    <row r="37" spans="1:29" ht="15" customHeight="1" x14ac:dyDescent="0.25">
      <c r="A37" s="27">
        <v>100</v>
      </c>
      <c r="B37" s="28" t="s">
        <v>117</v>
      </c>
      <c r="C37" s="27">
        <v>7</v>
      </c>
      <c r="D37" s="27">
        <v>0</v>
      </c>
      <c r="E37" s="27">
        <v>7</v>
      </c>
      <c r="F37" s="27">
        <v>2</v>
      </c>
      <c r="G37" s="27">
        <v>4</v>
      </c>
      <c r="H37" s="24">
        <f t="shared" si="2"/>
        <v>20</v>
      </c>
      <c r="I37" s="26">
        <f t="shared" si="0"/>
        <v>0.5714285714285714</v>
      </c>
      <c r="J37" s="27"/>
      <c r="K37" s="12"/>
      <c r="L37" s="27">
        <v>7</v>
      </c>
      <c r="M37" s="29" t="s">
        <v>137</v>
      </c>
      <c r="N37" s="8" t="s">
        <v>382</v>
      </c>
      <c r="O37" s="8" t="s">
        <v>383</v>
      </c>
      <c r="P37" s="8" t="s">
        <v>202</v>
      </c>
      <c r="Q37" s="8" t="s">
        <v>131</v>
      </c>
      <c r="R37" s="29"/>
      <c r="S37" s="29"/>
      <c r="T37" s="27"/>
    </row>
    <row r="38" spans="1:29" ht="15" customHeight="1" x14ac:dyDescent="0.25">
      <c r="A38" s="27">
        <v>3</v>
      </c>
      <c r="B38" s="28" t="s">
        <v>20</v>
      </c>
      <c r="C38" s="27">
        <v>7</v>
      </c>
      <c r="D38" s="27">
        <v>7</v>
      </c>
      <c r="E38" s="27">
        <v>1</v>
      </c>
      <c r="F38" s="27">
        <v>0</v>
      </c>
      <c r="G38" s="27">
        <v>1</v>
      </c>
      <c r="H38" s="24">
        <f t="shared" si="2"/>
        <v>16</v>
      </c>
      <c r="I38" s="26">
        <f t="shared" si="0"/>
        <v>0.45714285714285713</v>
      </c>
      <c r="J38" s="27"/>
      <c r="K38" s="12"/>
      <c r="L38" s="27">
        <v>7</v>
      </c>
      <c r="M38" s="29" t="s">
        <v>137</v>
      </c>
      <c r="N38" s="8" t="s">
        <v>138</v>
      </c>
      <c r="O38" s="8" t="s">
        <v>139</v>
      </c>
      <c r="P38" s="8" t="s">
        <v>140</v>
      </c>
      <c r="Q38" s="8" t="s">
        <v>131</v>
      </c>
      <c r="R38" s="29"/>
      <c r="S38" s="29"/>
      <c r="T38" s="27"/>
    </row>
    <row r="39" spans="1:29" ht="15" customHeight="1" x14ac:dyDescent="0.25">
      <c r="A39" s="27">
        <v>286</v>
      </c>
      <c r="B39" s="38" t="s">
        <v>1228</v>
      </c>
      <c r="C39" s="27">
        <v>7</v>
      </c>
      <c r="D39" s="27">
        <v>7</v>
      </c>
      <c r="E39" s="27">
        <v>3</v>
      </c>
      <c r="F39" s="27">
        <v>0</v>
      </c>
      <c r="G39" s="27">
        <v>5</v>
      </c>
      <c r="H39" s="24">
        <f t="shared" si="2"/>
        <v>22</v>
      </c>
      <c r="I39" s="26">
        <f t="shared" si="0"/>
        <v>0.62857142857142856</v>
      </c>
      <c r="J39" s="27"/>
      <c r="K39" s="12"/>
      <c r="L39" s="27">
        <v>11</v>
      </c>
      <c r="M39" s="29"/>
      <c r="N39" s="9" t="s">
        <v>1229</v>
      </c>
      <c r="O39" s="9" t="s">
        <v>139</v>
      </c>
      <c r="P39" s="9" t="s">
        <v>379</v>
      </c>
      <c r="Q39" s="9" t="s">
        <v>131</v>
      </c>
      <c r="R39" s="29"/>
      <c r="S39" s="29"/>
      <c r="T39" s="27"/>
    </row>
    <row r="40" spans="1:29" ht="15" customHeight="1" x14ac:dyDescent="0.25">
      <c r="A40" s="4">
        <v>30</v>
      </c>
      <c r="B40" s="4" t="s">
        <v>483</v>
      </c>
      <c r="C40" s="4">
        <v>6</v>
      </c>
      <c r="D40" s="4">
        <v>7</v>
      </c>
      <c r="E40" s="4">
        <v>0</v>
      </c>
      <c r="F40" s="4">
        <v>7</v>
      </c>
      <c r="G40" s="4">
        <v>1</v>
      </c>
      <c r="H40" s="5">
        <v>21</v>
      </c>
      <c r="I40" s="26">
        <f t="shared" si="0"/>
        <v>0.6</v>
      </c>
      <c r="J40" s="4"/>
      <c r="K40" s="6"/>
      <c r="L40" s="4">
        <v>8</v>
      </c>
      <c r="M40" s="7" t="s">
        <v>137</v>
      </c>
      <c r="N40" s="33" t="s">
        <v>484</v>
      </c>
      <c r="O40" s="33" t="s">
        <v>368</v>
      </c>
      <c r="P40" s="33" t="s">
        <v>163</v>
      </c>
      <c r="Q40" s="33" t="s">
        <v>131</v>
      </c>
      <c r="R40" s="7"/>
      <c r="S40" s="7"/>
      <c r="T40" s="4"/>
      <c r="U40" s="15"/>
      <c r="V40" s="15"/>
      <c r="W40" s="15"/>
      <c r="X40" s="15"/>
      <c r="Y40" s="15"/>
      <c r="Z40" s="15"/>
      <c r="AA40" s="15"/>
      <c r="AB40" s="15"/>
      <c r="AC40" s="15"/>
    </row>
    <row r="41" spans="1:29" ht="15" customHeight="1" x14ac:dyDescent="0.25">
      <c r="A41" s="27">
        <v>67</v>
      </c>
      <c r="B41" s="38" t="s">
        <v>1007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4">
        <f>SUM(C41:G41)</f>
        <v>0</v>
      </c>
      <c r="I41" s="26">
        <f t="shared" si="0"/>
        <v>0</v>
      </c>
      <c r="J41" s="27"/>
      <c r="K41" s="12"/>
      <c r="L41" s="27">
        <v>10</v>
      </c>
      <c r="M41" s="29"/>
      <c r="N41" s="9" t="s">
        <v>1008</v>
      </c>
      <c r="O41" s="9" t="s">
        <v>1009</v>
      </c>
      <c r="P41" s="9" t="s">
        <v>144</v>
      </c>
      <c r="Q41" s="9" t="s">
        <v>131</v>
      </c>
      <c r="R41" s="29"/>
      <c r="S41" s="29"/>
      <c r="T41" s="27"/>
    </row>
    <row r="42" spans="1:29" ht="15" customHeight="1" x14ac:dyDescent="0.25">
      <c r="A42" s="4">
        <v>43</v>
      </c>
      <c r="B42" s="4" t="s">
        <v>525</v>
      </c>
      <c r="C42" s="4">
        <v>7</v>
      </c>
      <c r="D42" s="4">
        <v>5</v>
      </c>
      <c r="E42" s="4">
        <v>0</v>
      </c>
      <c r="F42" s="4">
        <v>7</v>
      </c>
      <c r="G42" s="4">
        <v>1</v>
      </c>
      <c r="H42" s="5">
        <v>20</v>
      </c>
      <c r="I42" s="26">
        <f t="shared" si="0"/>
        <v>0.5714285714285714</v>
      </c>
      <c r="J42" s="4"/>
      <c r="K42" s="6"/>
      <c r="L42" s="4">
        <v>8</v>
      </c>
      <c r="M42" s="7" t="s">
        <v>137</v>
      </c>
      <c r="N42" s="33" t="s">
        <v>526</v>
      </c>
      <c r="O42" s="33" t="s">
        <v>289</v>
      </c>
      <c r="P42" s="33" t="s">
        <v>527</v>
      </c>
      <c r="Q42" s="33" t="s">
        <v>131</v>
      </c>
      <c r="R42" s="7"/>
      <c r="S42" s="7"/>
      <c r="T42" s="4"/>
      <c r="U42" s="15"/>
      <c r="V42" s="15"/>
      <c r="W42" s="15"/>
      <c r="X42" s="15"/>
      <c r="Y42" s="15"/>
      <c r="Z42" s="15"/>
      <c r="AA42" s="15"/>
      <c r="AB42" s="15"/>
      <c r="AC42" s="15"/>
    </row>
    <row r="43" spans="1:29" ht="15" customHeight="1" x14ac:dyDescent="0.25">
      <c r="A43" s="27">
        <v>25</v>
      </c>
      <c r="B43" s="38" t="s">
        <v>914</v>
      </c>
      <c r="C43" s="27">
        <v>0</v>
      </c>
      <c r="D43" s="27">
        <v>0</v>
      </c>
      <c r="E43" s="27">
        <v>4</v>
      </c>
      <c r="F43" s="27">
        <v>0</v>
      </c>
      <c r="G43" s="27">
        <v>0</v>
      </c>
      <c r="H43" s="24">
        <f>SUM(C43:G43)</f>
        <v>4</v>
      </c>
      <c r="I43" s="26">
        <f t="shared" si="0"/>
        <v>0.11428571428571428</v>
      </c>
      <c r="J43" s="27"/>
      <c r="K43" s="12"/>
      <c r="L43" s="27">
        <v>10</v>
      </c>
      <c r="M43" s="29"/>
      <c r="N43" s="9" t="s">
        <v>915</v>
      </c>
      <c r="O43" s="9" t="s">
        <v>186</v>
      </c>
      <c r="P43" s="9" t="s">
        <v>730</v>
      </c>
      <c r="Q43" s="9" t="s">
        <v>131</v>
      </c>
      <c r="R43" s="29"/>
      <c r="S43" s="29"/>
      <c r="T43" s="27"/>
    </row>
    <row r="44" spans="1:29" ht="15" customHeight="1" x14ac:dyDescent="0.25">
      <c r="A44" s="27">
        <v>2</v>
      </c>
      <c r="B44" s="38" t="s">
        <v>618</v>
      </c>
      <c r="C44" s="27">
        <v>7</v>
      </c>
      <c r="D44" s="27">
        <v>7</v>
      </c>
      <c r="E44" s="27">
        <v>7</v>
      </c>
      <c r="F44" s="27">
        <v>7</v>
      </c>
      <c r="G44" s="27">
        <v>7</v>
      </c>
      <c r="H44" s="24">
        <f>SUM(C44:G44)</f>
        <v>35</v>
      </c>
      <c r="I44" s="26">
        <f t="shared" si="0"/>
        <v>1</v>
      </c>
      <c r="J44" s="27"/>
      <c r="K44" s="12"/>
      <c r="L44" s="27">
        <v>9</v>
      </c>
      <c r="M44" s="29"/>
      <c r="N44" s="9" t="s">
        <v>619</v>
      </c>
      <c r="O44" s="9" t="s">
        <v>365</v>
      </c>
      <c r="P44" s="9" t="s">
        <v>620</v>
      </c>
      <c r="Q44" s="9" t="s">
        <v>131</v>
      </c>
      <c r="R44" s="29"/>
      <c r="S44" s="29"/>
      <c r="T44" s="27"/>
    </row>
    <row r="45" spans="1:29" ht="15" customHeight="1" x14ac:dyDescent="0.25">
      <c r="A45" s="4">
        <v>69</v>
      </c>
      <c r="B45" s="4" t="s">
        <v>592</v>
      </c>
      <c r="C45" s="4">
        <v>7</v>
      </c>
      <c r="D45" s="4">
        <v>7</v>
      </c>
      <c r="E45" s="4">
        <v>0</v>
      </c>
      <c r="F45" s="4">
        <v>7</v>
      </c>
      <c r="G45" s="4">
        <v>3</v>
      </c>
      <c r="H45" s="5">
        <v>24</v>
      </c>
      <c r="I45" s="26">
        <f t="shared" si="0"/>
        <v>0.68571428571428572</v>
      </c>
      <c r="J45" s="4"/>
      <c r="K45" s="6"/>
      <c r="L45" s="4">
        <v>8</v>
      </c>
      <c r="M45" s="7" t="s">
        <v>137</v>
      </c>
      <c r="N45" s="33" t="s">
        <v>593</v>
      </c>
      <c r="O45" s="33" t="s">
        <v>208</v>
      </c>
      <c r="P45" s="33" t="s">
        <v>140</v>
      </c>
      <c r="Q45" s="33" t="s">
        <v>131</v>
      </c>
      <c r="R45" s="7"/>
      <c r="S45" s="7"/>
      <c r="T45" s="4"/>
      <c r="U45" s="15"/>
      <c r="V45" s="15"/>
      <c r="W45" s="15"/>
      <c r="X45" s="15"/>
      <c r="Y45" s="15"/>
      <c r="Z45" s="15"/>
      <c r="AA45" s="15"/>
      <c r="AB45" s="15"/>
      <c r="AC45" s="15"/>
    </row>
    <row r="46" spans="1:29" ht="15" customHeight="1" x14ac:dyDescent="0.25">
      <c r="A46" s="27">
        <v>25</v>
      </c>
      <c r="B46" s="38" t="s">
        <v>674</v>
      </c>
      <c r="C46" s="27">
        <v>3</v>
      </c>
      <c r="D46" s="27">
        <v>1</v>
      </c>
      <c r="E46" s="27">
        <v>0</v>
      </c>
      <c r="F46" s="27">
        <v>0</v>
      </c>
      <c r="G46" s="27">
        <v>0</v>
      </c>
      <c r="H46" s="24">
        <f>SUM(C46:G46)</f>
        <v>4</v>
      </c>
      <c r="I46" s="26">
        <f t="shared" si="0"/>
        <v>0.11428571428571428</v>
      </c>
      <c r="J46" s="27"/>
      <c r="K46" s="12"/>
      <c r="L46" s="27">
        <v>9</v>
      </c>
      <c r="M46" s="29"/>
      <c r="N46" s="9" t="s">
        <v>675</v>
      </c>
      <c r="O46" s="9" t="s">
        <v>312</v>
      </c>
      <c r="P46" s="9" t="s">
        <v>163</v>
      </c>
      <c r="Q46" s="9" t="s">
        <v>131</v>
      </c>
      <c r="R46" s="29"/>
      <c r="S46" s="29"/>
      <c r="T46" s="27"/>
    </row>
    <row r="47" spans="1:29" ht="15" customHeight="1" x14ac:dyDescent="0.25">
      <c r="A47" s="27">
        <v>92</v>
      </c>
      <c r="B47" s="28" t="s">
        <v>109</v>
      </c>
      <c r="C47" s="27">
        <v>7</v>
      </c>
      <c r="D47" s="27">
        <v>0</v>
      </c>
      <c r="E47" s="27">
        <v>1</v>
      </c>
      <c r="F47" s="27">
        <v>7</v>
      </c>
      <c r="G47" s="27">
        <v>4</v>
      </c>
      <c r="H47" s="24">
        <f>SUM(C47:G47)</f>
        <v>19</v>
      </c>
      <c r="I47" s="26">
        <f t="shared" si="0"/>
        <v>0.54285714285714282</v>
      </c>
      <c r="J47" s="27"/>
      <c r="K47" s="12"/>
      <c r="L47" s="27">
        <v>7</v>
      </c>
      <c r="M47" s="29" t="s">
        <v>137</v>
      </c>
      <c r="N47" s="8" t="s">
        <v>364</v>
      </c>
      <c r="O47" s="8" t="s">
        <v>365</v>
      </c>
      <c r="P47" s="8" t="s">
        <v>224</v>
      </c>
      <c r="Q47" s="8" t="s">
        <v>131</v>
      </c>
      <c r="R47" s="29"/>
      <c r="S47" s="29"/>
      <c r="T47" s="27"/>
    </row>
    <row r="48" spans="1:29" ht="15" customHeight="1" x14ac:dyDescent="0.25">
      <c r="A48" s="27">
        <v>8</v>
      </c>
      <c r="B48" s="28" t="s">
        <v>25</v>
      </c>
      <c r="C48" s="27">
        <v>7</v>
      </c>
      <c r="D48" s="27">
        <v>7</v>
      </c>
      <c r="E48" s="27">
        <v>0</v>
      </c>
      <c r="F48" s="27">
        <v>3</v>
      </c>
      <c r="G48" s="27">
        <v>7</v>
      </c>
      <c r="H48" s="24">
        <f>SUM(C48:G48)</f>
        <v>24</v>
      </c>
      <c r="I48" s="26">
        <f t="shared" si="0"/>
        <v>0.68571428571428572</v>
      </c>
      <c r="J48" s="27"/>
      <c r="K48" s="12"/>
      <c r="L48" s="27">
        <v>7</v>
      </c>
      <c r="M48" s="29" t="s">
        <v>137</v>
      </c>
      <c r="N48" s="8" t="s">
        <v>158</v>
      </c>
      <c r="O48" s="8" t="s">
        <v>159</v>
      </c>
      <c r="P48" s="8" t="s">
        <v>160</v>
      </c>
      <c r="Q48" s="8" t="s">
        <v>131</v>
      </c>
      <c r="R48" s="29"/>
      <c r="S48" s="29"/>
      <c r="T48" s="27"/>
    </row>
    <row r="49" spans="1:29" ht="15" customHeight="1" x14ac:dyDescent="0.25">
      <c r="A49" s="4">
        <v>33</v>
      </c>
      <c r="B49" s="4" t="s">
        <v>491</v>
      </c>
      <c r="C49" s="4">
        <v>7</v>
      </c>
      <c r="D49" s="4">
        <v>7</v>
      </c>
      <c r="E49" s="4">
        <v>0</v>
      </c>
      <c r="F49" s="4">
        <v>7</v>
      </c>
      <c r="G49" s="4">
        <v>3</v>
      </c>
      <c r="H49" s="5">
        <v>24</v>
      </c>
      <c r="I49" s="26">
        <f t="shared" si="0"/>
        <v>0.68571428571428572</v>
      </c>
      <c r="J49" s="4"/>
      <c r="K49" s="6"/>
      <c r="L49" s="4">
        <v>8</v>
      </c>
      <c r="M49" s="7" t="s">
        <v>137</v>
      </c>
      <c r="N49" s="33" t="s">
        <v>492</v>
      </c>
      <c r="O49" s="33" t="s">
        <v>493</v>
      </c>
      <c r="P49" s="33" t="s">
        <v>494</v>
      </c>
      <c r="Q49" s="33" t="s">
        <v>131</v>
      </c>
      <c r="R49" s="7"/>
      <c r="S49" s="7"/>
      <c r="T49" s="4"/>
      <c r="U49" s="15"/>
      <c r="V49" s="15"/>
      <c r="W49" s="15"/>
      <c r="X49" s="15"/>
      <c r="Y49" s="15"/>
      <c r="Z49" s="15"/>
      <c r="AA49" s="15"/>
      <c r="AB49" s="15"/>
      <c r="AC49" s="15"/>
    </row>
    <row r="50" spans="1:29" ht="15" customHeight="1" x14ac:dyDescent="0.25">
      <c r="A50" s="27">
        <v>29</v>
      </c>
      <c r="B50" s="38" t="s">
        <v>683</v>
      </c>
      <c r="C50" s="27">
        <v>3</v>
      </c>
      <c r="D50" s="27">
        <v>0</v>
      </c>
      <c r="E50" s="27">
        <v>1</v>
      </c>
      <c r="F50" s="27">
        <v>5</v>
      </c>
      <c r="G50" s="27">
        <v>0</v>
      </c>
      <c r="H50" s="24">
        <f>SUM(C50:G50)</f>
        <v>9</v>
      </c>
      <c r="I50" s="26">
        <f t="shared" si="0"/>
        <v>0.25714285714285712</v>
      </c>
      <c r="J50" s="27"/>
      <c r="K50" s="12"/>
      <c r="L50" s="27">
        <v>9</v>
      </c>
      <c r="M50" s="29"/>
      <c r="N50" s="9" t="s">
        <v>684</v>
      </c>
      <c r="O50" s="9" t="s">
        <v>306</v>
      </c>
      <c r="P50" s="9" t="s">
        <v>685</v>
      </c>
      <c r="Q50" s="9" t="s">
        <v>131</v>
      </c>
      <c r="R50" s="29"/>
      <c r="S50" s="29"/>
      <c r="T50" s="27"/>
    </row>
    <row r="51" spans="1:29" ht="15" customHeight="1" x14ac:dyDescent="0.25">
      <c r="A51" s="27">
        <v>94</v>
      </c>
      <c r="B51" s="38" t="s">
        <v>1060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4">
        <f>SUM(C51:G51)</f>
        <v>0</v>
      </c>
      <c r="I51" s="26">
        <f t="shared" si="0"/>
        <v>0</v>
      </c>
      <c r="J51" s="27"/>
      <c r="K51" s="12"/>
      <c r="L51" s="27">
        <v>10</v>
      </c>
      <c r="M51" s="29"/>
      <c r="N51" s="9" t="s">
        <v>1061</v>
      </c>
      <c r="O51" s="9" t="s">
        <v>170</v>
      </c>
      <c r="P51" s="9" t="s">
        <v>163</v>
      </c>
      <c r="Q51" s="9" t="s">
        <v>131</v>
      </c>
      <c r="R51" s="29"/>
      <c r="S51" s="29"/>
      <c r="T51" s="27"/>
    </row>
    <row r="52" spans="1:29" ht="15" customHeight="1" x14ac:dyDescent="0.25">
      <c r="A52" s="27">
        <v>96</v>
      </c>
      <c r="B52" s="38" t="s">
        <v>1064</v>
      </c>
      <c r="C52" s="27">
        <v>0</v>
      </c>
      <c r="D52" s="27">
        <v>0</v>
      </c>
      <c r="E52" s="27">
        <v>0</v>
      </c>
      <c r="F52" s="27">
        <v>0</v>
      </c>
      <c r="G52" s="27">
        <v>1</v>
      </c>
      <c r="H52" s="24">
        <f>SUM(C52:G52)</f>
        <v>1</v>
      </c>
      <c r="I52" s="26">
        <f t="shared" si="0"/>
        <v>2.8571428571428571E-2</v>
      </c>
      <c r="J52" s="27"/>
      <c r="K52" s="12"/>
      <c r="L52" s="27">
        <v>10</v>
      </c>
      <c r="M52" s="29"/>
      <c r="N52" s="9" t="s">
        <v>1065</v>
      </c>
      <c r="O52" s="9" t="s">
        <v>212</v>
      </c>
      <c r="P52" s="9" t="s">
        <v>163</v>
      </c>
      <c r="Q52" s="9" t="s">
        <v>131</v>
      </c>
      <c r="R52" s="29"/>
      <c r="S52" s="29"/>
      <c r="T52" s="27"/>
    </row>
    <row r="53" spans="1:29" ht="15" customHeight="1" x14ac:dyDescent="0.25">
      <c r="A53" s="4">
        <v>73</v>
      </c>
      <c r="B53" s="4" t="s">
        <v>600</v>
      </c>
      <c r="C53" s="4">
        <v>7</v>
      </c>
      <c r="D53" s="4">
        <v>7</v>
      </c>
      <c r="E53" s="4">
        <v>7</v>
      </c>
      <c r="F53" s="4">
        <v>7</v>
      </c>
      <c r="G53" s="4">
        <v>5</v>
      </c>
      <c r="H53" s="5">
        <v>33</v>
      </c>
      <c r="I53" s="26">
        <f t="shared" si="0"/>
        <v>0.94285714285714284</v>
      </c>
      <c r="J53" s="4"/>
      <c r="K53" s="6"/>
      <c r="L53" s="4">
        <v>8</v>
      </c>
      <c r="M53" s="7" t="s">
        <v>137</v>
      </c>
      <c r="N53" s="6" t="s">
        <v>601</v>
      </c>
      <c r="O53" s="6" t="s">
        <v>317</v>
      </c>
      <c r="P53" s="6" t="s">
        <v>232</v>
      </c>
      <c r="Q53" s="34" t="s">
        <v>131</v>
      </c>
      <c r="R53" s="7"/>
      <c r="S53" s="7"/>
      <c r="T53" s="4"/>
      <c r="U53" s="15"/>
      <c r="V53" s="15"/>
      <c r="W53" s="15"/>
      <c r="X53" s="15"/>
      <c r="Y53" s="15"/>
      <c r="Z53" s="15"/>
      <c r="AA53" s="15"/>
      <c r="AB53" s="15"/>
      <c r="AC53" s="15"/>
    </row>
    <row r="54" spans="1:29" ht="15" customHeight="1" x14ac:dyDescent="0.25">
      <c r="A54" s="27">
        <v>31</v>
      </c>
      <c r="B54" s="38" t="s">
        <v>688</v>
      </c>
      <c r="C54" s="27">
        <v>7</v>
      </c>
      <c r="D54" s="27">
        <v>1</v>
      </c>
      <c r="E54" s="27">
        <v>0</v>
      </c>
      <c r="F54" s="27">
        <v>7</v>
      </c>
      <c r="G54" s="27">
        <v>2</v>
      </c>
      <c r="H54" s="24">
        <f>SUM(C54:G54)</f>
        <v>17</v>
      </c>
      <c r="I54" s="26">
        <f t="shared" si="0"/>
        <v>0.48571428571428571</v>
      </c>
      <c r="J54" s="27"/>
      <c r="K54" s="12"/>
      <c r="L54" s="27">
        <v>9</v>
      </c>
      <c r="M54" s="29"/>
      <c r="N54" s="9" t="s">
        <v>689</v>
      </c>
      <c r="O54" s="9" t="s">
        <v>690</v>
      </c>
      <c r="P54" s="9" t="s">
        <v>163</v>
      </c>
      <c r="Q54" s="9" t="s">
        <v>131</v>
      </c>
      <c r="R54" s="29"/>
      <c r="S54" s="29"/>
      <c r="T54" s="27"/>
    </row>
    <row r="55" spans="1:29" ht="15" customHeight="1" x14ac:dyDescent="0.25">
      <c r="A55" s="4">
        <v>61</v>
      </c>
      <c r="B55" s="4" t="s">
        <v>573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5">
        <v>0</v>
      </c>
      <c r="I55" s="26">
        <f t="shared" si="0"/>
        <v>0</v>
      </c>
      <c r="J55" s="4"/>
      <c r="K55" s="6"/>
      <c r="L55" s="4">
        <v>8</v>
      </c>
      <c r="M55" s="7" t="s">
        <v>127</v>
      </c>
      <c r="N55" s="33" t="s">
        <v>574</v>
      </c>
      <c r="O55" s="33" t="s">
        <v>575</v>
      </c>
      <c r="P55" s="33" t="s">
        <v>466</v>
      </c>
      <c r="Q55" s="33" t="s">
        <v>131</v>
      </c>
      <c r="R55" s="7"/>
      <c r="S55" s="7"/>
      <c r="T55" s="4"/>
      <c r="U55" s="15"/>
      <c r="V55" s="15"/>
      <c r="W55" s="15"/>
      <c r="X55" s="15"/>
      <c r="Y55" s="15"/>
      <c r="Z55" s="15"/>
      <c r="AA55" s="15"/>
      <c r="AB55" s="15"/>
      <c r="AC55" s="15"/>
    </row>
    <row r="56" spans="1:29" ht="15" customHeight="1" x14ac:dyDescent="0.25">
      <c r="A56" s="27">
        <v>11</v>
      </c>
      <c r="B56" s="38" t="s">
        <v>640</v>
      </c>
      <c r="C56" s="27">
        <v>0</v>
      </c>
      <c r="D56" s="27">
        <v>0</v>
      </c>
      <c r="E56" s="27">
        <v>0</v>
      </c>
      <c r="F56" s="27">
        <v>5</v>
      </c>
      <c r="G56" s="27">
        <v>5</v>
      </c>
      <c r="H56" s="24">
        <f>SUM(C56:G56)</f>
        <v>10</v>
      </c>
      <c r="I56" s="26">
        <f t="shared" si="0"/>
        <v>0.2857142857142857</v>
      </c>
      <c r="J56" s="27"/>
      <c r="K56" s="12"/>
      <c r="L56" s="27">
        <v>9</v>
      </c>
      <c r="M56" s="29"/>
      <c r="N56" s="9" t="s">
        <v>641</v>
      </c>
      <c r="O56" s="9" t="s">
        <v>376</v>
      </c>
      <c r="P56" s="9" t="s">
        <v>431</v>
      </c>
      <c r="Q56" s="9" t="s">
        <v>131</v>
      </c>
      <c r="R56" s="29"/>
      <c r="S56" s="29"/>
      <c r="T56" s="27"/>
    </row>
    <row r="57" spans="1:29" ht="15" customHeight="1" x14ac:dyDescent="0.25">
      <c r="A57" s="4">
        <v>22</v>
      </c>
      <c r="B57" s="4" t="s">
        <v>462</v>
      </c>
      <c r="C57" s="4">
        <v>7</v>
      </c>
      <c r="D57" s="4">
        <v>7</v>
      </c>
      <c r="E57" s="4">
        <v>0</v>
      </c>
      <c r="F57" s="4">
        <v>7</v>
      </c>
      <c r="G57" s="4">
        <v>1</v>
      </c>
      <c r="H57" s="5">
        <v>22</v>
      </c>
      <c r="I57" s="26">
        <f t="shared" si="0"/>
        <v>0.62857142857142856</v>
      </c>
      <c r="J57" s="4"/>
      <c r="K57" s="6"/>
      <c r="L57" s="4">
        <v>8</v>
      </c>
      <c r="M57" s="7" t="s">
        <v>137</v>
      </c>
      <c r="N57" s="33" t="s">
        <v>463</v>
      </c>
      <c r="O57" s="33" t="s">
        <v>170</v>
      </c>
      <c r="P57" s="33" t="s">
        <v>163</v>
      </c>
      <c r="Q57" s="33" t="s">
        <v>131</v>
      </c>
      <c r="R57" s="7"/>
      <c r="S57" s="7"/>
      <c r="T57" s="4"/>
      <c r="U57" s="15"/>
      <c r="V57" s="15"/>
      <c r="W57" s="15"/>
      <c r="X57" s="15"/>
      <c r="Y57" s="15"/>
      <c r="Z57" s="15"/>
      <c r="AA57" s="15"/>
      <c r="AB57" s="15"/>
      <c r="AC57" s="15"/>
    </row>
    <row r="58" spans="1:29" ht="15" customHeight="1" x14ac:dyDescent="0.25">
      <c r="A58" s="27">
        <v>5</v>
      </c>
      <c r="B58" s="38" t="s">
        <v>625</v>
      </c>
      <c r="C58" s="27">
        <v>7</v>
      </c>
      <c r="D58" s="27">
        <v>7</v>
      </c>
      <c r="E58" s="27">
        <v>0</v>
      </c>
      <c r="F58" s="27">
        <v>7</v>
      </c>
      <c r="G58" s="27">
        <v>6</v>
      </c>
      <c r="H58" s="24">
        <f>SUM(C58:G58)</f>
        <v>27</v>
      </c>
      <c r="I58" s="26">
        <f t="shared" si="0"/>
        <v>0.77142857142857146</v>
      </c>
      <c r="J58" s="27"/>
      <c r="K58" s="12"/>
      <c r="L58" s="27">
        <v>9</v>
      </c>
      <c r="M58" s="29"/>
      <c r="N58" s="9" t="s">
        <v>626</v>
      </c>
      <c r="O58" s="9" t="s">
        <v>162</v>
      </c>
      <c r="P58" s="9" t="s">
        <v>521</v>
      </c>
      <c r="Q58" s="9" t="s">
        <v>131</v>
      </c>
      <c r="R58" s="29"/>
      <c r="S58" s="29"/>
      <c r="T58" s="27"/>
    </row>
    <row r="59" spans="1:29" ht="15" customHeight="1" x14ac:dyDescent="0.25">
      <c r="A59" s="4">
        <v>36</v>
      </c>
      <c r="B59" s="4" t="s">
        <v>501</v>
      </c>
      <c r="C59" s="4">
        <v>7</v>
      </c>
      <c r="D59" s="4">
        <v>7</v>
      </c>
      <c r="E59" s="4">
        <v>0</v>
      </c>
      <c r="F59" s="4">
        <v>7</v>
      </c>
      <c r="G59" s="4">
        <v>7</v>
      </c>
      <c r="H59" s="5">
        <v>28</v>
      </c>
      <c r="I59" s="26">
        <f t="shared" si="0"/>
        <v>0.8</v>
      </c>
      <c r="J59" s="4"/>
      <c r="K59" s="6"/>
      <c r="L59" s="4">
        <v>8</v>
      </c>
      <c r="M59" s="7" t="s">
        <v>137</v>
      </c>
      <c r="N59" s="33" t="s">
        <v>502</v>
      </c>
      <c r="O59" s="33" t="s">
        <v>212</v>
      </c>
      <c r="P59" s="33" t="s">
        <v>503</v>
      </c>
      <c r="Q59" s="33" t="s">
        <v>131</v>
      </c>
      <c r="R59" s="7"/>
      <c r="S59" s="7"/>
      <c r="T59" s="4"/>
      <c r="U59" s="15"/>
      <c r="V59" s="15"/>
      <c r="W59" s="15"/>
      <c r="X59" s="15"/>
      <c r="Y59" s="15"/>
      <c r="Z59" s="15"/>
      <c r="AA59" s="15"/>
      <c r="AB59" s="15"/>
      <c r="AC59" s="15"/>
    </row>
    <row r="60" spans="1:29" ht="15" customHeight="1" x14ac:dyDescent="0.25">
      <c r="A60" s="27">
        <v>37</v>
      </c>
      <c r="B60" s="38" t="s">
        <v>941</v>
      </c>
      <c r="C60" s="27">
        <v>2</v>
      </c>
      <c r="D60" s="27">
        <v>0</v>
      </c>
      <c r="E60" s="27">
        <v>0</v>
      </c>
      <c r="F60" s="27">
        <v>0</v>
      </c>
      <c r="G60" s="27">
        <v>0</v>
      </c>
      <c r="H60" s="24">
        <f t="shared" ref="H60:H67" si="3">SUM(C60:G60)</f>
        <v>2</v>
      </c>
      <c r="I60" s="26">
        <f t="shared" si="0"/>
        <v>5.7142857142857141E-2</v>
      </c>
      <c r="J60" s="27"/>
      <c r="K60" s="12"/>
      <c r="L60" s="27">
        <v>10</v>
      </c>
      <c r="M60" s="29"/>
      <c r="N60" s="9" t="s">
        <v>942</v>
      </c>
      <c r="O60" s="9" t="s">
        <v>510</v>
      </c>
      <c r="P60" s="9" t="s">
        <v>943</v>
      </c>
      <c r="Q60" s="9" t="s">
        <v>131</v>
      </c>
      <c r="R60" s="29"/>
      <c r="S60" s="29"/>
      <c r="T60" s="27"/>
    </row>
    <row r="61" spans="1:29" ht="15" customHeight="1" x14ac:dyDescent="0.25">
      <c r="A61" s="27">
        <v>12</v>
      </c>
      <c r="B61" s="38" t="s">
        <v>642</v>
      </c>
      <c r="C61" s="27">
        <v>7</v>
      </c>
      <c r="D61" s="27">
        <v>0</v>
      </c>
      <c r="E61" s="27">
        <v>1</v>
      </c>
      <c r="F61" s="27">
        <v>6</v>
      </c>
      <c r="G61" s="27">
        <v>7</v>
      </c>
      <c r="H61" s="24">
        <f t="shared" si="3"/>
        <v>21</v>
      </c>
      <c r="I61" s="26">
        <f t="shared" si="0"/>
        <v>0.6</v>
      </c>
      <c r="J61" s="27"/>
      <c r="K61" s="12"/>
      <c r="L61" s="27">
        <v>9</v>
      </c>
      <c r="M61" s="29"/>
      <c r="N61" s="9" t="s">
        <v>643</v>
      </c>
      <c r="O61" s="9" t="s">
        <v>365</v>
      </c>
      <c r="P61" s="9" t="s">
        <v>140</v>
      </c>
      <c r="Q61" s="9" t="s">
        <v>131</v>
      </c>
      <c r="R61" s="29"/>
      <c r="S61" s="29"/>
      <c r="T61" s="27"/>
    </row>
    <row r="62" spans="1:29" ht="15" customHeight="1" x14ac:dyDescent="0.25">
      <c r="A62" s="27">
        <v>84</v>
      </c>
      <c r="B62" s="38" t="s">
        <v>820</v>
      </c>
      <c r="C62" s="27">
        <v>0</v>
      </c>
      <c r="D62" s="27">
        <v>0</v>
      </c>
      <c r="E62" s="27">
        <v>0</v>
      </c>
      <c r="F62" s="27">
        <v>1</v>
      </c>
      <c r="G62" s="27">
        <v>0</v>
      </c>
      <c r="H62" s="24">
        <f t="shared" si="3"/>
        <v>1</v>
      </c>
      <c r="I62" s="26">
        <f t="shared" si="0"/>
        <v>2.8571428571428571E-2</v>
      </c>
      <c r="J62" s="27"/>
      <c r="K62" s="12"/>
      <c r="L62" s="27">
        <v>9</v>
      </c>
      <c r="M62" s="29"/>
      <c r="N62" s="9" t="s">
        <v>821</v>
      </c>
      <c r="O62" s="9" t="s">
        <v>430</v>
      </c>
      <c r="P62" s="9" t="s">
        <v>822</v>
      </c>
      <c r="Q62" s="9" t="s">
        <v>131</v>
      </c>
      <c r="R62" s="29"/>
      <c r="S62" s="29"/>
      <c r="T62" s="27"/>
    </row>
    <row r="63" spans="1:29" ht="15" customHeight="1" x14ac:dyDescent="0.25">
      <c r="A63" s="27">
        <v>71</v>
      </c>
      <c r="B63" s="28" t="s">
        <v>88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4">
        <f t="shared" si="3"/>
        <v>0</v>
      </c>
      <c r="I63" s="26">
        <f t="shared" si="0"/>
        <v>0</v>
      </c>
      <c r="J63" s="27"/>
      <c r="K63" s="12"/>
      <c r="L63" s="27">
        <v>7</v>
      </c>
      <c r="M63" s="29" t="s">
        <v>127</v>
      </c>
      <c r="N63" s="8" t="s">
        <v>323</v>
      </c>
      <c r="O63" s="8" t="s">
        <v>321</v>
      </c>
      <c r="P63" s="8" t="s">
        <v>156</v>
      </c>
      <c r="Q63" s="8" t="s">
        <v>131</v>
      </c>
      <c r="R63" s="29"/>
      <c r="S63" s="29"/>
      <c r="T63" s="27"/>
    </row>
    <row r="64" spans="1:29" ht="15" customHeight="1" x14ac:dyDescent="0.25">
      <c r="A64" s="27">
        <v>6</v>
      </c>
      <c r="B64" s="38" t="s">
        <v>627</v>
      </c>
      <c r="C64" s="27">
        <v>1</v>
      </c>
      <c r="D64" s="27">
        <v>1</v>
      </c>
      <c r="E64" s="27">
        <v>1</v>
      </c>
      <c r="F64" s="27">
        <v>3</v>
      </c>
      <c r="G64" s="27">
        <v>7</v>
      </c>
      <c r="H64" s="24">
        <f t="shared" si="3"/>
        <v>13</v>
      </c>
      <c r="I64" s="26">
        <f t="shared" si="0"/>
        <v>0.37142857142857144</v>
      </c>
      <c r="J64" s="27"/>
      <c r="K64" s="12"/>
      <c r="L64" s="27">
        <v>9</v>
      </c>
      <c r="M64" s="29"/>
      <c r="N64" s="9" t="s">
        <v>628</v>
      </c>
      <c r="O64" s="9" t="s">
        <v>212</v>
      </c>
      <c r="P64" s="9" t="s">
        <v>198</v>
      </c>
      <c r="Q64" s="9" t="s">
        <v>131</v>
      </c>
      <c r="R64" s="29"/>
      <c r="S64" s="29"/>
      <c r="T64" s="27"/>
    </row>
    <row r="65" spans="1:29" ht="15" customHeight="1" x14ac:dyDescent="0.25">
      <c r="A65" s="27">
        <v>23</v>
      </c>
      <c r="B65" s="28" t="s">
        <v>40</v>
      </c>
      <c r="C65" s="27">
        <v>7</v>
      </c>
      <c r="D65" s="27">
        <v>0</v>
      </c>
      <c r="E65" s="27">
        <v>0</v>
      </c>
      <c r="F65" s="27">
        <v>0</v>
      </c>
      <c r="G65" s="27">
        <v>0</v>
      </c>
      <c r="H65" s="24">
        <f t="shared" si="3"/>
        <v>7</v>
      </c>
      <c r="I65" s="26">
        <f t="shared" si="0"/>
        <v>0.2</v>
      </c>
      <c r="J65" s="27"/>
      <c r="K65" s="12"/>
      <c r="L65" s="27">
        <v>7</v>
      </c>
      <c r="M65" s="29" t="s">
        <v>137</v>
      </c>
      <c r="N65" s="8" t="s">
        <v>209</v>
      </c>
      <c r="O65" s="8" t="s">
        <v>208</v>
      </c>
      <c r="P65" s="8" t="s">
        <v>163</v>
      </c>
      <c r="Q65" s="8" t="s">
        <v>131</v>
      </c>
      <c r="R65" s="29"/>
      <c r="S65" s="29"/>
      <c r="T65" s="27"/>
    </row>
    <row r="66" spans="1:29" ht="15" customHeight="1" x14ac:dyDescent="0.25">
      <c r="A66" s="27">
        <v>107</v>
      </c>
      <c r="B66" s="28" t="s">
        <v>124</v>
      </c>
      <c r="C66" s="27">
        <v>7</v>
      </c>
      <c r="D66" s="27">
        <v>0</v>
      </c>
      <c r="E66" s="27">
        <v>0</v>
      </c>
      <c r="F66" s="27">
        <v>0</v>
      </c>
      <c r="G66" s="27">
        <v>2</v>
      </c>
      <c r="H66" s="24">
        <f t="shared" si="3"/>
        <v>9</v>
      </c>
      <c r="I66" s="26">
        <f t="shared" si="0"/>
        <v>0.25714285714285712</v>
      </c>
      <c r="J66" s="27"/>
      <c r="K66" s="12"/>
      <c r="L66" s="27">
        <v>7</v>
      </c>
      <c r="M66" s="29" t="s">
        <v>137</v>
      </c>
      <c r="N66" s="8" t="s">
        <v>397</v>
      </c>
      <c r="O66" s="8" t="s">
        <v>251</v>
      </c>
      <c r="P66" s="8" t="s">
        <v>224</v>
      </c>
      <c r="Q66" s="8" t="s">
        <v>131</v>
      </c>
      <c r="R66" s="29"/>
      <c r="S66" s="29"/>
      <c r="T66" s="27"/>
    </row>
    <row r="67" spans="1:29" ht="15" customHeight="1" x14ac:dyDescent="0.25">
      <c r="A67" s="27">
        <v>38</v>
      </c>
      <c r="B67" s="38" t="s">
        <v>705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24">
        <f t="shared" si="3"/>
        <v>0</v>
      </c>
      <c r="I67" s="26">
        <f t="shared" si="0"/>
        <v>0</v>
      </c>
      <c r="J67" s="27"/>
      <c r="K67" s="12"/>
      <c r="L67" s="27">
        <v>9</v>
      </c>
      <c r="M67" s="29"/>
      <c r="N67" s="9" t="s">
        <v>706</v>
      </c>
      <c r="O67" s="9" t="s">
        <v>279</v>
      </c>
      <c r="P67" s="9" t="s">
        <v>524</v>
      </c>
      <c r="Q67" s="9" t="s">
        <v>131</v>
      </c>
      <c r="R67" s="29"/>
      <c r="S67" s="29"/>
      <c r="T67" s="27"/>
    </row>
    <row r="68" spans="1:29" ht="15" customHeight="1" x14ac:dyDescent="0.25">
      <c r="A68" s="4">
        <v>64</v>
      </c>
      <c r="B68" s="4" t="s">
        <v>581</v>
      </c>
      <c r="C68" s="4">
        <v>0</v>
      </c>
      <c r="D68" s="4">
        <v>7</v>
      </c>
      <c r="E68" s="4">
        <v>0</v>
      </c>
      <c r="F68" s="4">
        <v>7</v>
      </c>
      <c r="G68" s="4">
        <v>0</v>
      </c>
      <c r="H68" s="5">
        <v>14</v>
      </c>
      <c r="I68" s="26">
        <f t="shared" si="0"/>
        <v>0.4</v>
      </c>
      <c r="J68" s="4"/>
      <c r="K68" s="6"/>
      <c r="L68" s="4">
        <v>8</v>
      </c>
      <c r="M68" s="7" t="s">
        <v>137</v>
      </c>
      <c r="N68" s="33" t="s">
        <v>582</v>
      </c>
      <c r="O68" s="33" t="s">
        <v>189</v>
      </c>
      <c r="P68" s="33" t="s">
        <v>202</v>
      </c>
      <c r="Q68" s="33" t="s">
        <v>131</v>
      </c>
      <c r="R68" s="7"/>
      <c r="S68" s="7"/>
      <c r="T68" s="4"/>
      <c r="U68" s="15"/>
      <c r="V68" s="15"/>
      <c r="W68" s="15"/>
      <c r="X68" s="15"/>
      <c r="Y68" s="15"/>
      <c r="Z68" s="15"/>
      <c r="AA68" s="15"/>
      <c r="AB68" s="15"/>
      <c r="AC68" s="15"/>
    </row>
    <row r="69" spans="1:29" ht="15" customHeight="1" x14ac:dyDescent="0.25">
      <c r="A69" s="27">
        <v>303</v>
      </c>
      <c r="B69" s="38" t="s">
        <v>1206</v>
      </c>
      <c r="C69" s="27">
        <v>1</v>
      </c>
      <c r="D69" s="27">
        <v>0</v>
      </c>
      <c r="E69" s="27">
        <v>0</v>
      </c>
      <c r="F69" s="27">
        <v>0</v>
      </c>
      <c r="G69" s="27">
        <v>0</v>
      </c>
      <c r="H69" s="24">
        <f t="shared" ref="H69:H88" si="4">SUM(C69:G69)</f>
        <v>1</v>
      </c>
      <c r="I69" s="26">
        <f t="shared" si="0"/>
        <v>2.8571428571428571E-2</v>
      </c>
      <c r="J69" s="27"/>
      <c r="K69" s="12"/>
      <c r="L69" s="27">
        <v>11</v>
      </c>
      <c r="M69" s="29"/>
      <c r="N69" s="9" t="s">
        <v>1207</v>
      </c>
      <c r="O69" s="9" t="s">
        <v>289</v>
      </c>
      <c r="P69" s="9" t="s">
        <v>156</v>
      </c>
      <c r="Q69" s="9" t="s">
        <v>131</v>
      </c>
      <c r="R69" s="29"/>
      <c r="S69" s="29"/>
      <c r="T69" s="27"/>
    </row>
    <row r="70" spans="1:29" ht="15" customHeight="1" x14ac:dyDescent="0.25">
      <c r="A70" s="27">
        <v>117</v>
      </c>
      <c r="B70" s="38" t="s">
        <v>1112</v>
      </c>
      <c r="C70" s="27">
        <v>0</v>
      </c>
      <c r="D70" s="27">
        <v>0</v>
      </c>
      <c r="E70" s="27">
        <v>0</v>
      </c>
      <c r="F70" s="27">
        <v>0</v>
      </c>
      <c r="G70" s="27">
        <v>1</v>
      </c>
      <c r="H70" s="24">
        <f t="shared" si="4"/>
        <v>1</v>
      </c>
      <c r="I70" s="26">
        <f t="shared" ref="I70:I133" si="5">H70/35</f>
        <v>2.8571428571428571E-2</v>
      </c>
      <c r="J70" s="27"/>
      <c r="K70" s="12"/>
      <c r="L70" s="27">
        <v>10</v>
      </c>
      <c r="M70" s="29"/>
      <c r="N70" s="9" t="s">
        <v>1113</v>
      </c>
      <c r="O70" s="9" t="s">
        <v>212</v>
      </c>
      <c r="P70" s="9" t="s">
        <v>163</v>
      </c>
      <c r="Q70" s="9" t="s">
        <v>131</v>
      </c>
      <c r="R70" s="29"/>
      <c r="S70" s="29"/>
      <c r="T70" s="27"/>
    </row>
    <row r="71" spans="1:29" ht="15" customHeight="1" x14ac:dyDescent="0.25">
      <c r="A71" s="27">
        <v>44</v>
      </c>
      <c r="B71" s="38" t="s">
        <v>955</v>
      </c>
      <c r="C71" s="27">
        <v>7</v>
      </c>
      <c r="D71" s="27">
        <v>0</v>
      </c>
      <c r="E71" s="27">
        <v>0</v>
      </c>
      <c r="F71" s="27">
        <v>0</v>
      </c>
      <c r="G71" s="27">
        <v>0</v>
      </c>
      <c r="H71" s="24">
        <f t="shared" si="4"/>
        <v>7</v>
      </c>
      <c r="I71" s="26">
        <f t="shared" si="5"/>
        <v>0.2</v>
      </c>
      <c r="J71" s="27"/>
      <c r="K71" s="12"/>
      <c r="L71" s="27">
        <v>10</v>
      </c>
      <c r="M71" s="29"/>
      <c r="N71" s="9" t="s">
        <v>956</v>
      </c>
      <c r="O71" s="9" t="s">
        <v>713</v>
      </c>
      <c r="P71" s="9" t="s">
        <v>243</v>
      </c>
      <c r="Q71" s="9" t="s">
        <v>131</v>
      </c>
      <c r="R71" s="29"/>
      <c r="S71" s="29"/>
      <c r="T71" s="27"/>
    </row>
    <row r="72" spans="1:29" ht="15" customHeight="1" x14ac:dyDescent="0.25">
      <c r="A72" s="27">
        <v>90</v>
      </c>
      <c r="B72" s="38" t="s">
        <v>833</v>
      </c>
      <c r="C72" s="27">
        <v>0</v>
      </c>
      <c r="D72" s="27">
        <v>0</v>
      </c>
      <c r="E72" s="27">
        <v>0</v>
      </c>
      <c r="F72" s="27">
        <v>1</v>
      </c>
      <c r="G72" s="27">
        <v>0</v>
      </c>
      <c r="H72" s="24">
        <f t="shared" si="4"/>
        <v>1</v>
      </c>
      <c r="I72" s="26">
        <f t="shared" si="5"/>
        <v>2.8571428571428571E-2</v>
      </c>
      <c r="J72" s="27"/>
      <c r="K72" s="12"/>
      <c r="L72" s="27">
        <v>9</v>
      </c>
      <c r="M72" s="29"/>
      <c r="N72" s="9" t="s">
        <v>834</v>
      </c>
      <c r="O72" s="9" t="s">
        <v>835</v>
      </c>
      <c r="P72" s="9" t="s">
        <v>716</v>
      </c>
      <c r="Q72" s="9" t="s">
        <v>131</v>
      </c>
      <c r="R72" s="29"/>
      <c r="S72" s="29"/>
      <c r="T72" s="27"/>
    </row>
    <row r="73" spans="1:29" ht="15" customHeight="1" x14ac:dyDescent="0.25">
      <c r="A73" s="27">
        <v>118</v>
      </c>
      <c r="B73" s="38" t="s">
        <v>1114</v>
      </c>
      <c r="C73" s="27">
        <v>7</v>
      </c>
      <c r="D73" s="27">
        <v>0</v>
      </c>
      <c r="E73" s="27">
        <v>4</v>
      </c>
      <c r="F73" s="27">
        <v>0</v>
      </c>
      <c r="G73" s="27">
        <v>0</v>
      </c>
      <c r="H73" s="24">
        <f t="shared" si="4"/>
        <v>11</v>
      </c>
      <c r="I73" s="26">
        <f t="shared" si="5"/>
        <v>0.31428571428571428</v>
      </c>
      <c r="J73" s="27"/>
      <c r="K73" s="12"/>
      <c r="L73" s="27">
        <v>10</v>
      </c>
      <c r="M73" s="29"/>
      <c r="N73" s="9" t="s">
        <v>1115</v>
      </c>
      <c r="O73" s="9" t="s">
        <v>458</v>
      </c>
      <c r="P73" s="9" t="s">
        <v>171</v>
      </c>
      <c r="Q73" s="9" t="s">
        <v>131</v>
      </c>
      <c r="R73" s="29"/>
      <c r="S73" s="29"/>
      <c r="T73" s="27"/>
    </row>
    <row r="74" spans="1:29" ht="15" customHeight="1" x14ac:dyDescent="0.25">
      <c r="A74" s="27">
        <v>85</v>
      </c>
      <c r="B74" s="28" t="s">
        <v>102</v>
      </c>
      <c r="C74" s="27">
        <v>7</v>
      </c>
      <c r="D74" s="27">
        <v>7</v>
      </c>
      <c r="E74" s="27">
        <v>7</v>
      </c>
      <c r="F74" s="27">
        <v>0</v>
      </c>
      <c r="G74" s="27">
        <v>2</v>
      </c>
      <c r="H74" s="24">
        <f t="shared" si="4"/>
        <v>23</v>
      </c>
      <c r="I74" s="26">
        <f t="shared" si="5"/>
        <v>0.65714285714285714</v>
      </c>
      <c r="J74" s="27"/>
      <c r="K74" s="12"/>
      <c r="L74" s="27">
        <v>7</v>
      </c>
      <c r="M74" s="29" t="s">
        <v>137</v>
      </c>
      <c r="N74" s="8" t="s">
        <v>348</v>
      </c>
      <c r="O74" s="8" t="s">
        <v>174</v>
      </c>
      <c r="P74" s="8" t="s">
        <v>349</v>
      </c>
      <c r="Q74" s="8" t="s">
        <v>131</v>
      </c>
      <c r="R74" s="29"/>
      <c r="S74" s="29"/>
      <c r="T74" s="27"/>
    </row>
    <row r="75" spans="1:29" ht="15" customHeight="1" x14ac:dyDescent="0.25">
      <c r="A75" s="27">
        <v>73</v>
      </c>
      <c r="B75" s="28" t="s">
        <v>90</v>
      </c>
      <c r="C75" s="27">
        <v>7</v>
      </c>
      <c r="D75" s="27">
        <v>7</v>
      </c>
      <c r="E75" s="27">
        <v>7</v>
      </c>
      <c r="F75" s="27">
        <v>7</v>
      </c>
      <c r="G75" s="27">
        <v>7</v>
      </c>
      <c r="H75" s="24">
        <f t="shared" si="4"/>
        <v>35</v>
      </c>
      <c r="I75" s="26">
        <f t="shared" si="5"/>
        <v>1</v>
      </c>
      <c r="J75" s="27"/>
      <c r="K75" s="12"/>
      <c r="L75" s="27">
        <v>7</v>
      </c>
      <c r="M75" s="29" t="s">
        <v>222</v>
      </c>
      <c r="N75" s="8" t="s">
        <v>327</v>
      </c>
      <c r="O75" s="8" t="s">
        <v>328</v>
      </c>
      <c r="P75" s="8" t="s">
        <v>329</v>
      </c>
      <c r="Q75" s="8" t="s">
        <v>131</v>
      </c>
      <c r="R75" s="29"/>
      <c r="S75" s="29"/>
      <c r="T75" s="27"/>
    </row>
    <row r="76" spans="1:29" ht="15" customHeight="1" x14ac:dyDescent="0.25">
      <c r="A76" s="27">
        <v>325</v>
      </c>
      <c r="B76" s="38" t="s">
        <v>1298</v>
      </c>
      <c r="C76" s="27">
        <v>7</v>
      </c>
      <c r="D76" s="27">
        <v>7</v>
      </c>
      <c r="E76" s="27">
        <v>3</v>
      </c>
      <c r="F76" s="27">
        <v>0</v>
      </c>
      <c r="G76" s="27">
        <v>5</v>
      </c>
      <c r="H76" s="24">
        <f t="shared" si="4"/>
        <v>22</v>
      </c>
      <c r="I76" s="26">
        <f t="shared" si="5"/>
        <v>0.62857142857142856</v>
      </c>
      <c r="J76" s="27"/>
      <c r="K76" s="12"/>
      <c r="L76" s="27">
        <v>11</v>
      </c>
      <c r="M76" s="29"/>
      <c r="N76" s="12" t="s">
        <v>1299</v>
      </c>
      <c r="O76" s="12" t="s">
        <v>1300</v>
      </c>
      <c r="P76" s="12" t="s">
        <v>171</v>
      </c>
      <c r="Q76" s="11" t="s">
        <v>131</v>
      </c>
      <c r="R76" s="29"/>
      <c r="S76" s="29"/>
      <c r="T76" s="27"/>
    </row>
    <row r="77" spans="1:29" ht="15" customHeight="1" x14ac:dyDescent="0.25">
      <c r="A77" s="27">
        <v>3</v>
      </c>
      <c r="B77" s="38" t="s">
        <v>868</v>
      </c>
      <c r="C77" s="27">
        <v>1</v>
      </c>
      <c r="D77" s="27">
        <v>7</v>
      </c>
      <c r="E77" s="27">
        <v>0</v>
      </c>
      <c r="F77" s="27">
        <v>7</v>
      </c>
      <c r="G77" s="27">
        <v>7</v>
      </c>
      <c r="H77" s="24">
        <f t="shared" si="4"/>
        <v>22</v>
      </c>
      <c r="I77" s="26">
        <f t="shared" si="5"/>
        <v>0.62857142857142856</v>
      </c>
      <c r="J77" s="27"/>
      <c r="K77" s="12"/>
      <c r="L77" s="27">
        <v>10</v>
      </c>
      <c r="M77" s="29"/>
      <c r="N77" s="9" t="s">
        <v>869</v>
      </c>
      <c r="O77" s="9" t="s">
        <v>147</v>
      </c>
      <c r="P77" s="9" t="s">
        <v>163</v>
      </c>
      <c r="Q77" s="9" t="s">
        <v>131</v>
      </c>
      <c r="R77" s="29"/>
      <c r="S77" s="29"/>
      <c r="T77" s="27"/>
    </row>
    <row r="78" spans="1:29" ht="15" customHeight="1" x14ac:dyDescent="0.25">
      <c r="A78" s="27">
        <v>92</v>
      </c>
      <c r="B78" s="38" t="s">
        <v>838</v>
      </c>
      <c r="C78" s="27">
        <v>0</v>
      </c>
      <c r="D78" s="27">
        <v>1</v>
      </c>
      <c r="E78" s="27">
        <v>0</v>
      </c>
      <c r="F78" s="27">
        <v>0</v>
      </c>
      <c r="G78" s="27">
        <v>0</v>
      </c>
      <c r="H78" s="24">
        <f t="shared" si="4"/>
        <v>1</v>
      </c>
      <c r="I78" s="26">
        <f t="shared" si="5"/>
        <v>2.8571428571428571E-2</v>
      </c>
      <c r="J78" s="27"/>
      <c r="K78" s="12"/>
      <c r="L78" s="27">
        <v>9</v>
      </c>
      <c r="M78" s="29"/>
      <c r="N78" s="9" t="s">
        <v>839</v>
      </c>
      <c r="O78" s="9" t="s">
        <v>589</v>
      </c>
      <c r="P78" s="9" t="s">
        <v>167</v>
      </c>
      <c r="Q78" s="9" t="s">
        <v>131</v>
      </c>
      <c r="R78" s="29"/>
      <c r="S78" s="29"/>
      <c r="T78" s="27"/>
    </row>
    <row r="79" spans="1:29" ht="15" customHeight="1" x14ac:dyDescent="0.25">
      <c r="A79" s="27">
        <v>47</v>
      </c>
      <c r="B79" s="38" t="s">
        <v>962</v>
      </c>
      <c r="C79" s="27">
        <v>0</v>
      </c>
      <c r="D79" s="27">
        <v>1</v>
      </c>
      <c r="E79" s="27">
        <v>4</v>
      </c>
      <c r="F79" s="27">
        <v>0</v>
      </c>
      <c r="G79" s="27">
        <v>1</v>
      </c>
      <c r="H79" s="24">
        <f t="shared" si="4"/>
        <v>6</v>
      </c>
      <c r="I79" s="26">
        <f t="shared" si="5"/>
        <v>0.17142857142857143</v>
      </c>
      <c r="J79" s="27"/>
      <c r="K79" s="12"/>
      <c r="L79" s="27">
        <v>10</v>
      </c>
      <c r="M79" s="29"/>
      <c r="N79" s="9" t="s">
        <v>963</v>
      </c>
      <c r="O79" s="9" t="s">
        <v>423</v>
      </c>
      <c r="P79" s="9" t="s">
        <v>387</v>
      </c>
      <c r="Q79" s="9" t="s">
        <v>131</v>
      </c>
      <c r="R79" s="29"/>
      <c r="S79" s="29"/>
      <c r="T79" s="27"/>
    </row>
    <row r="80" spans="1:29" ht="15" customHeight="1" x14ac:dyDescent="0.25">
      <c r="A80" s="27">
        <v>7</v>
      </c>
      <c r="B80" s="38" t="s">
        <v>629</v>
      </c>
      <c r="C80" s="27">
        <v>3</v>
      </c>
      <c r="D80" s="27">
        <v>1</v>
      </c>
      <c r="E80" s="27">
        <v>0</v>
      </c>
      <c r="F80" s="27">
        <v>0</v>
      </c>
      <c r="G80" s="27">
        <v>0</v>
      </c>
      <c r="H80" s="24">
        <f t="shared" si="4"/>
        <v>4</v>
      </c>
      <c r="I80" s="26">
        <f t="shared" si="5"/>
        <v>0.11428571428571428</v>
      </c>
      <c r="J80" s="27"/>
      <c r="K80" s="12"/>
      <c r="L80" s="27">
        <v>9</v>
      </c>
      <c r="M80" s="29"/>
      <c r="N80" s="9" t="s">
        <v>630</v>
      </c>
      <c r="O80" s="9" t="s">
        <v>631</v>
      </c>
      <c r="P80" s="9" t="s">
        <v>156</v>
      </c>
      <c r="Q80" s="9" t="s">
        <v>131</v>
      </c>
      <c r="R80" s="29"/>
      <c r="S80" s="29"/>
      <c r="T80" s="27"/>
    </row>
    <row r="81" spans="1:29" ht="15" customHeight="1" x14ac:dyDescent="0.25">
      <c r="A81" s="27">
        <v>129</v>
      </c>
      <c r="B81" s="38" t="s">
        <v>1143</v>
      </c>
      <c r="C81" s="27">
        <v>0</v>
      </c>
      <c r="D81" s="27">
        <v>0</v>
      </c>
      <c r="E81" s="27">
        <v>0</v>
      </c>
      <c r="F81" s="27">
        <v>0</v>
      </c>
      <c r="G81" s="27">
        <v>1</v>
      </c>
      <c r="H81" s="24">
        <f t="shared" si="4"/>
        <v>1</v>
      </c>
      <c r="I81" s="26">
        <f t="shared" si="5"/>
        <v>2.8571428571428571E-2</v>
      </c>
      <c r="J81" s="27"/>
      <c r="K81" s="12"/>
      <c r="L81" s="27">
        <v>10</v>
      </c>
      <c r="M81" s="29"/>
      <c r="N81" s="9" t="s">
        <v>1144</v>
      </c>
      <c r="O81" s="9" t="s">
        <v>166</v>
      </c>
      <c r="P81" s="9" t="s">
        <v>198</v>
      </c>
      <c r="Q81" s="9" t="s">
        <v>131</v>
      </c>
      <c r="R81" s="29"/>
      <c r="S81" s="29"/>
      <c r="T81" s="27"/>
    </row>
    <row r="82" spans="1:29" ht="15" customHeight="1" x14ac:dyDescent="0.25">
      <c r="A82" s="27">
        <v>42</v>
      </c>
      <c r="B82" s="38" t="s">
        <v>714</v>
      </c>
      <c r="C82" s="27">
        <v>0</v>
      </c>
      <c r="D82" s="27">
        <v>1</v>
      </c>
      <c r="E82" s="27">
        <v>0</v>
      </c>
      <c r="F82" s="27">
        <v>0</v>
      </c>
      <c r="G82" s="27">
        <v>0</v>
      </c>
      <c r="H82" s="24">
        <f t="shared" si="4"/>
        <v>1</v>
      </c>
      <c r="I82" s="26">
        <f t="shared" si="5"/>
        <v>2.8571428571428571E-2</v>
      </c>
      <c r="J82" s="27"/>
      <c r="K82" s="12"/>
      <c r="L82" s="27">
        <v>9</v>
      </c>
      <c r="M82" s="29"/>
      <c r="N82" s="9" t="s">
        <v>715</v>
      </c>
      <c r="O82" s="9" t="s">
        <v>289</v>
      </c>
      <c r="P82" s="9" t="s">
        <v>716</v>
      </c>
      <c r="Q82" s="9" t="s">
        <v>131</v>
      </c>
      <c r="R82" s="29"/>
      <c r="S82" s="29"/>
      <c r="T82" s="27"/>
    </row>
    <row r="83" spans="1:29" ht="15" customHeight="1" x14ac:dyDescent="0.25">
      <c r="A83" s="27">
        <v>45</v>
      </c>
      <c r="B83" s="28" t="s">
        <v>62</v>
      </c>
      <c r="C83" s="27">
        <v>1</v>
      </c>
      <c r="D83" s="27">
        <v>0</v>
      </c>
      <c r="E83" s="27">
        <v>0</v>
      </c>
      <c r="F83" s="27">
        <v>0</v>
      </c>
      <c r="G83" s="27">
        <v>0</v>
      </c>
      <c r="H83" s="24">
        <f t="shared" si="4"/>
        <v>1</v>
      </c>
      <c r="I83" s="26">
        <f t="shared" si="5"/>
        <v>2.8571428571428571E-2</v>
      </c>
      <c r="J83" s="27"/>
      <c r="K83" s="12"/>
      <c r="L83" s="27">
        <v>7</v>
      </c>
      <c r="M83" s="29" t="s">
        <v>137</v>
      </c>
      <c r="N83" s="28" t="s">
        <v>270</v>
      </c>
      <c r="O83" s="28" t="s">
        <v>212</v>
      </c>
      <c r="P83" s="28" t="s">
        <v>271</v>
      </c>
      <c r="Q83" s="8" t="s">
        <v>272</v>
      </c>
      <c r="R83" s="29"/>
      <c r="S83" s="29"/>
      <c r="T83" s="27"/>
    </row>
    <row r="84" spans="1:29" ht="15" customHeight="1" x14ac:dyDescent="0.25">
      <c r="A84" s="27">
        <v>62</v>
      </c>
      <c r="B84" s="28" t="s">
        <v>79</v>
      </c>
      <c r="C84" s="27">
        <v>7</v>
      </c>
      <c r="D84" s="27">
        <v>0</v>
      </c>
      <c r="E84" s="27">
        <v>5</v>
      </c>
      <c r="F84" s="27">
        <v>0</v>
      </c>
      <c r="G84" s="27">
        <v>1</v>
      </c>
      <c r="H84" s="24">
        <f t="shared" si="4"/>
        <v>13</v>
      </c>
      <c r="I84" s="26">
        <f t="shared" si="5"/>
        <v>0.37142857142857144</v>
      </c>
      <c r="J84" s="27"/>
      <c r="K84" s="12"/>
      <c r="L84" s="27">
        <v>7</v>
      </c>
      <c r="M84" s="29" t="s">
        <v>132</v>
      </c>
      <c r="N84" s="28" t="s">
        <v>308</v>
      </c>
      <c r="O84" s="28" t="s">
        <v>309</v>
      </c>
      <c r="P84" s="28" t="s">
        <v>198</v>
      </c>
      <c r="Q84" s="8" t="s">
        <v>272</v>
      </c>
      <c r="R84" s="29"/>
      <c r="S84" s="29"/>
      <c r="T84" s="27"/>
    </row>
    <row r="85" spans="1:29" ht="15" customHeight="1" x14ac:dyDescent="0.25">
      <c r="A85" s="27">
        <v>14</v>
      </c>
      <c r="B85" s="38" t="s">
        <v>646</v>
      </c>
      <c r="C85" s="27"/>
      <c r="D85" s="27"/>
      <c r="E85" s="27"/>
      <c r="F85" s="27"/>
      <c r="G85" s="27"/>
      <c r="H85" s="24">
        <f t="shared" si="4"/>
        <v>0</v>
      </c>
      <c r="I85" s="26">
        <f t="shared" si="5"/>
        <v>0</v>
      </c>
      <c r="J85" s="27"/>
      <c r="K85" s="12"/>
      <c r="L85" s="27">
        <v>9</v>
      </c>
      <c r="M85" s="29"/>
      <c r="N85" s="9" t="s">
        <v>647</v>
      </c>
      <c r="O85" s="9" t="s">
        <v>648</v>
      </c>
      <c r="P85" s="9" t="s">
        <v>407</v>
      </c>
      <c r="Q85" s="9" t="s">
        <v>299</v>
      </c>
      <c r="R85" s="29"/>
      <c r="S85" s="29"/>
      <c r="T85" s="27"/>
    </row>
    <row r="86" spans="1:29" ht="15" customHeight="1" x14ac:dyDescent="0.25">
      <c r="A86" s="27">
        <v>55</v>
      </c>
      <c r="B86" s="38" t="s">
        <v>979</v>
      </c>
      <c r="C86" s="27">
        <v>7</v>
      </c>
      <c r="D86" s="27">
        <v>0</v>
      </c>
      <c r="E86" s="27">
        <v>0</v>
      </c>
      <c r="F86" s="27">
        <v>0</v>
      </c>
      <c r="G86" s="27">
        <v>1</v>
      </c>
      <c r="H86" s="24">
        <f t="shared" si="4"/>
        <v>8</v>
      </c>
      <c r="I86" s="26">
        <f t="shared" si="5"/>
        <v>0.22857142857142856</v>
      </c>
      <c r="J86" s="27"/>
      <c r="K86" s="12"/>
      <c r="L86" s="27">
        <v>10</v>
      </c>
      <c r="M86" s="29"/>
      <c r="N86" s="9" t="s">
        <v>980</v>
      </c>
      <c r="O86" s="9" t="s">
        <v>383</v>
      </c>
      <c r="P86" s="9" t="s">
        <v>160</v>
      </c>
      <c r="Q86" s="9" t="s">
        <v>299</v>
      </c>
      <c r="R86" s="29"/>
      <c r="S86" s="29"/>
      <c r="T86" s="27"/>
    </row>
    <row r="87" spans="1:29" ht="15" customHeight="1" x14ac:dyDescent="0.25">
      <c r="A87" s="27">
        <v>57</v>
      </c>
      <c r="B87" s="28" t="s">
        <v>74</v>
      </c>
      <c r="C87" s="27">
        <v>0</v>
      </c>
      <c r="D87" s="27">
        <v>7</v>
      </c>
      <c r="E87" s="27">
        <v>5</v>
      </c>
      <c r="F87" s="27">
        <v>0</v>
      </c>
      <c r="G87" s="27">
        <v>0</v>
      </c>
      <c r="H87" s="24">
        <f t="shared" si="4"/>
        <v>12</v>
      </c>
      <c r="I87" s="26">
        <f t="shared" si="5"/>
        <v>0.34285714285714286</v>
      </c>
      <c r="J87" s="27"/>
      <c r="K87" s="12"/>
      <c r="L87" s="27">
        <v>7</v>
      </c>
      <c r="M87" s="29" t="s">
        <v>195</v>
      </c>
      <c r="N87" s="8" t="s">
        <v>297</v>
      </c>
      <c r="O87" s="8" t="s">
        <v>298</v>
      </c>
      <c r="P87" s="8" t="s">
        <v>246</v>
      </c>
      <c r="Q87" s="8" t="s">
        <v>299</v>
      </c>
      <c r="R87" s="29"/>
      <c r="S87" s="29"/>
      <c r="T87" s="27"/>
    </row>
    <row r="88" spans="1:29" ht="15" customHeight="1" x14ac:dyDescent="0.25">
      <c r="A88" s="27">
        <v>30</v>
      </c>
      <c r="B88" s="38" t="s">
        <v>925</v>
      </c>
      <c r="C88" s="27">
        <v>0</v>
      </c>
      <c r="D88" s="27">
        <v>0</v>
      </c>
      <c r="E88" s="27">
        <v>0</v>
      </c>
      <c r="F88" s="27">
        <v>0</v>
      </c>
      <c r="G88" s="27">
        <v>2</v>
      </c>
      <c r="H88" s="24">
        <f t="shared" si="4"/>
        <v>2</v>
      </c>
      <c r="I88" s="26">
        <f t="shared" si="5"/>
        <v>5.7142857142857141E-2</v>
      </c>
      <c r="J88" s="27"/>
      <c r="K88" s="12"/>
      <c r="L88" s="27">
        <v>10</v>
      </c>
      <c r="M88" s="29"/>
      <c r="N88" s="9" t="s">
        <v>926</v>
      </c>
      <c r="O88" s="9" t="s">
        <v>189</v>
      </c>
      <c r="P88" s="9" t="s">
        <v>202</v>
      </c>
      <c r="Q88" s="9" t="s">
        <v>299</v>
      </c>
      <c r="R88" s="29"/>
      <c r="S88" s="29"/>
      <c r="T88" s="27"/>
    </row>
    <row r="89" spans="1:29" ht="15" customHeight="1" x14ac:dyDescent="0.25">
      <c r="A89" s="4">
        <v>20</v>
      </c>
      <c r="B89" s="4" t="s">
        <v>456</v>
      </c>
      <c r="C89" s="4">
        <v>0</v>
      </c>
      <c r="D89" s="4">
        <v>7</v>
      </c>
      <c r="E89" s="4">
        <v>0</v>
      </c>
      <c r="F89" s="4">
        <v>0</v>
      </c>
      <c r="G89" s="4">
        <v>4</v>
      </c>
      <c r="H89" s="5">
        <v>11</v>
      </c>
      <c r="I89" s="26">
        <f t="shared" si="5"/>
        <v>0.31428571428571428</v>
      </c>
      <c r="J89" s="4"/>
      <c r="K89" s="6"/>
      <c r="L89" s="4">
        <v>8</v>
      </c>
      <c r="M89" s="7" t="s">
        <v>137</v>
      </c>
      <c r="N89" s="33" t="s">
        <v>457</v>
      </c>
      <c r="O89" s="33" t="s">
        <v>458</v>
      </c>
      <c r="P89" s="33" t="s">
        <v>163</v>
      </c>
      <c r="Q89" s="33" t="s">
        <v>131</v>
      </c>
      <c r="R89" s="7"/>
      <c r="S89" s="7"/>
      <c r="T89" s="4"/>
      <c r="U89" s="15"/>
      <c r="V89" s="15"/>
      <c r="W89" s="15"/>
      <c r="X89" s="15"/>
      <c r="Y89" s="15"/>
      <c r="Z89" s="15"/>
      <c r="AA89" s="15"/>
      <c r="AB89" s="15"/>
      <c r="AC89" s="15"/>
    </row>
    <row r="90" spans="1:29" ht="15" customHeight="1" x14ac:dyDescent="0.25">
      <c r="A90" s="4">
        <v>23</v>
      </c>
      <c r="B90" s="4" t="s">
        <v>464</v>
      </c>
      <c r="C90" s="4">
        <v>0</v>
      </c>
      <c r="D90" s="4">
        <v>7</v>
      </c>
      <c r="E90" s="4">
        <v>0</v>
      </c>
      <c r="F90" s="4">
        <v>7</v>
      </c>
      <c r="G90" s="4">
        <v>1</v>
      </c>
      <c r="H90" s="5">
        <v>15</v>
      </c>
      <c r="I90" s="26">
        <f t="shared" si="5"/>
        <v>0.42857142857142855</v>
      </c>
      <c r="J90" s="4"/>
      <c r="K90" s="6"/>
      <c r="L90" s="4">
        <v>8</v>
      </c>
      <c r="M90" s="7"/>
      <c r="N90" s="33" t="s">
        <v>465</v>
      </c>
      <c r="O90" s="33" t="s">
        <v>197</v>
      </c>
      <c r="P90" s="33" t="s">
        <v>466</v>
      </c>
      <c r="Q90" s="33" t="s">
        <v>299</v>
      </c>
      <c r="R90" s="7"/>
      <c r="S90" s="7"/>
      <c r="T90" s="4"/>
      <c r="U90" s="15"/>
      <c r="V90" s="15"/>
      <c r="W90" s="15"/>
      <c r="X90" s="15"/>
      <c r="Y90" s="15"/>
      <c r="Z90" s="15"/>
      <c r="AA90" s="15"/>
      <c r="AB90" s="15"/>
      <c r="AC90" s="15"/>
    </row>
    <row r="91" spans="1:29" ht="15" customHeight="1" x14ac:dyDescent="0.25">
      <c r="A91" s="27">
        <v>37</v>
      </c>
      <c r="B91" s="38" t="s">
        <v>702</v>
      </c>
      <c r="C91" s="27">
        <v>0</v>
      </c>
      <c r="D91" s="27">
        <v>1</v>
      </c>
      <c r="E91" s="27">
        <v>0</v>
      </c>
      <c r="F91" s="27">
        <v>0</v>
      </c>
      <c r="G91" s="27">
        <v>0</v>
      </c>
      <c r="H91" s="24">
        <f t="shared" ref="H91:H107" si="6">SUM(C91:G91)</f>
        <v>1</v>
      </c>
      <c r="I91" s="26">
        <f t="shared" si="5"/>
        <v>2.8571428571428571E-2</v>
      </c>
      <c r="J91" s="27"/>
      <c r="K91" s="12"/>
      <c r="L91" s="27">
        <v>9</v>
      </c>
      <c r="M91" s="29"/>
      <c r="N91" s="9" t="s">
        <v>703</v>
      </c>
      <c r="O91" s="9" t="s">
        <v>704</v>
      </c>
      <c r="P91" s="9" t="s">
        <v>130</v>
      </c>
      <c r="Q91" s="9" t="s">
        <v>299</v>
      </c>
      <c r="R91" s="29"/>
      <c r="S91" s="29"/>
      <c r="T91" s="27"/>
    </row>
    <row r="92" spans="1:29" ht="15" customHeight="1" x14ac:dyDescent="0.25">
      <c r="A92" s="27">
        <v>95</v>
      </c>
      <c r="B92" s="38" t="s">
        <v>845</v>
      </c>
      <c r="C92" s="27">
        <v>7</v>
      </c>
      <c r="D92" s="27">
        <v>0</v>
      </c>
      <c r="E92" s="27">
        <v>0</v>
      </c>
      <c r="F92" s="27">
        <v>0</v>
      </c>
      <c r="G92" s="27">
        <v>0</v>
      </c>
      <c r="H92" s="24">
        <f t="shared" si="6"/>
        <v>7</v>
      </c>
      <c r="I92" s="26">
        <f t="shared" si="5"/>
        <v>0.2</v>
      </c>
      <c r="J92" s="27"/>
      <c r="K92" s="12"/>
      <c r="L92" s="27">
        <v>9</v>
      </c>
      <c r="M92" s="29"/>
      <c r="N92" s="9" t="s">
        <v>846</v>
      </c>
      <c r="O92" s="9" t="s">
        <v>847</v>
      </c>
      <c r="P92" s="9" t="s">
        <v>304</v>
      </c>
      <c r="Q92" s="9" t="s">
        <v>299</v>
      </c>
      <c r="R92" s="29"/>
      <c r="S92" s="29"/>
      <c r="T92" s="27"/>
    </row>
    <row r="93" spans="1:29" ht="15" customHeight="1" x14ac:dyDescent="0.25">
      <c r="A93" s="27">
        <v>283</v>
      </c>
      <c r="B93" s="38" t="s">
        <v>1164</v>
      </c>
      <c r="C93" s="27">
        <v>0</v>
      </c>
      <c r="D93" s="27">
        <v>0</v>
      </c>
      <c r="E93" s="27">
        <v>0</v>
      </c>
      <c r="F93" s="27">
        <v>0</v>
      </c>
      <c r="G93" s="27">
        <v>0</v>
      </c>
      <c r="H93" s="24">
        <f t="shared" si="6"/>
        <v>0</v>
      </c>
      <c r="I93" s="26">
        <f t="shared" si="5"/>
        <v>0</v>
      </c>
      <c r="J93" s="27"/>
      <c r="K93" s="12"/>
      <c r="L93" s="27">
        <v>11</v>
      </c>
      <c r="M93" s="29"/>
      <c r="N93" s="9" t="s">
        <v>1165</v>
      </c>
      <c r="O93" s="9" t="s">
        <v>453</v>
      </c>
      <c r="P93" s="9" t="s">
        <v>387</v>
      </c>
      <c r="Q93" s="9" t="s">
        <v>299</v>
      </c>
      <c r="R93" s="29"/>
      <c r="S93" s="29"/>
      <c r="T93" s="27"/>
    </row>
    <row r="94" spans="1:29" ht="15" customHeight="1" x14ac:dyDescent="0.25">
      <c r="A94" s="27">
        <v>306</v>
      </c>
      <c r="B94" s="38" t="s">
        <v>1212</v>
      </c>
      <c r="C94" s="27">
        <v>0</v>
      </c>
      <c r="D94" s="27">
        <v>0</v>
      </c>
      <c r="E94" s="27">
        <v>2</v>
      </c>
      <c r="F94" s="27">
        <v>0</v>
      </c>
      <c r="G94" s="27">
        <v>0</v>
      </c>
      <c r="H94" s="24">
        <f t="shared" si="6"/>
        <v>2</v>
      </c>
      <c r="I94" s="26">
        <f t="shared" si="5"/>
        <v>5.7142857142857141E-2</v>
      </c>
      <c r="J94" s="27"/>
      <c r="K94" s="12"/>
      <c r="L94" s="27">
        <v>11</v>
      </c>
      <c r="M94" s="29"/>
      <c r="N94" s="10" t="s">
        <v>1213</v>
      </c>
      <c r="O94" s="9" t="s">
        <v>1043</v>
      </c>
      <c r="P94" s="9" t="s">
        <v>202</v>
      </c>
      <c r="Q94" s="9" t="s">
        <v>176</v>
      </c>
      <c r="R94" s="29"/>
      <c r="S94" s="29"/>
      <c r="T94" s="27"/>
    </row>
    <row r="95" spans="1:29" ht="15" customHeight="1" x14ac:dyDescent="0.25">
      <c r="A95" s="27">
        <v>47</v>
      </c>
      <c r="B95" s="38" t="s">
        <v>728</v>
      </c>
      <c r="C95" s="27">
        <v>3</v>
      </c>
      <c r="D95" s="27">
        <v>0</v>
      </c>
      <c r="E95" s="27">
        <v>0</v>
      </c>
      <c r="F95" s="27">
        <v>0</v>
      </c>
      <c r="G95" s="27">
        <v>0</v>
      </c>
      <c r="H95" s="24">
        <f t="shared" si="6"/>
        <v>3</v>
      </c>
      <c r="I95" s="26">
        <f t="shared" si="5"/>
        <v>8.5714285714285715E-2</v>
      </c>
      <c r="J95" s="27"/>
      <c r="K95" s="12"/>
      <c r="L95" s="27">
        <v>9</v>
      </c>
      <c r="M95" s="29"/>
      <c r="N95" s="10" t="s">
        <v>729</v>
      </c>
      <c r="O95" s="9" t="s">
        <v>368</v>
      </c>
      <c r="P95" s="9" t="s">
        <v>730</v>
      </c>
      <c r="Q95" s="9" t="s">
        <v>176</v>
      </c>
      <c r="R95" s="29"/>
      <c r="S95" s="29"/>
      <c r="T95" s="27"/>
    </row>
    <row r="96" spans="1:29" ht="15" customHeight="1" x14ac:dyDescent="0.25">
      <c r="A96" s="27">
        <v>50</v>
      </c>
      <c r="B96" s="38" t="s">
        <v>735</v>
      </c>
      <c r="C96" s="27">
        <v>1</v>
      </c>
      <c r="D96" s="27">
        <v>0</v>
      </c>
      <c r="E96" s="27">
        <v>0</v>
      </c>
      <c r="F96" s="27">
        <v>0</v>
      </c>
      <c r="G96" s="27">
        <v>0</v>
      </c>
      <c r="H96" s="24">
        <f t="shared" si="6"/>
        <v>1</v>
      </c>
      <c r="I96" s="26">
        <f t="shared" si="5"/>
        <v>2.8571428571428571E-2</v>
      </c>
      <c r="J96" s="27"/>
      <c r="K96" s="12"/>
      <c r="L96" s="27">
        <v>9</v>
      </c>
      <c r="M96" s="29"/>
      <c r="N96" s="10" t="s">
        <v>736</v>
      </c>
      <c r="O96" s="9" t="s">
        <v>201</v>
      </c>
      <c r="P96" s="9" t="s">
        <v>246</v>
      </c>
      <c r="Q96" s="9" t="s">
        <v>176</v>
      </c>
      <c r="R96" s="29"/>
      <c r="S96" s="29"/>
      <c r="T96" s="27"/>
    </row>
    <row r="97" spans="1:29" ht="15" customHeight="1" x14ac:dyDescent="0.25">
      <c r="A97" s="27">
        <v>61</v>
      </c>
      <c r="B97" s="38" t="s">
        <v>762</v>
      </c>
      <c r="C97" s="27">
        <v>0</v>
      </c>
      <c r="D97" s="27">
        <v>0</v>
      </c>
      <c r="E97" s="27">
        <v>0</v>
      </c>
      <c r="F97" s="27">
        <v>0</v>
      </c>
      <c r="G97" s="27">
        <v>0</v>
      </c>
      <c r="H97" s="24">
        <f t="shared" si="6"/>
        <v>0</v>
      </c>
      <c r="I97" s="26">
        <f t="shared" si="5"/>
        <v>0</v>
      </c>
      <c r="J97" s="27"/>
      <c r="K97" s="12"/>
      <c r="L97" s="27">
        <v>9</v>
      </c>
      <c r="M97" s="29"/>
      <c r="N97" s="10" t="s">
        <v>763</v>
      </c>
      <c r="O97" s="9" t="s">
        <v>212</v>
      </c>
      <c r="P97" s="9" t="s">
        <v>224</v>
      </c>
      <c r="Q97" s="9" t="s">
        <v>176</v>
      </c>
      <c r="R97" s="29"/>
      <c r="S97" s="29"/>
      <c r="T97" s="27"/>
    </row>
    <row r="98" spans="1:29" ht="15" customHeight="1" x14ac:dyDescent="0.25">
      <c r="A98" s="27">
        <v>2</v>
      </c>
      <c r="B98" s="38" t="s">
        <v>866</v>
      </c>
      <c r="C98" s="27">
        <v>0</v>
      </c>
      <c r="D98" s="27">
        <v>0</v>
      </c>
      <c r="E98" s="27">
        <v>0</v>
      </c>
      <c r="F98" s="27">
        <v>0</v>
      </c>
      <c r="G98" s="27">
        <v>1</v>
      </c>
      <c r="H98" s="24">
        <f t="shared" si="6"/>
        <v>1</v>
      </c>
      <c r="I98" s="26">
        <f t="shared" si="5"/>
        <v>2.8571428571428571E-2</v>
      </c>
      <c r="J98" s="27"/>
      <c r="K98" s="12"/>
      <c r="L98" s="27">
        <v>10</v>
      </c>
      <c r="M98" s="29"/>
      <c r="N98" s="10" t="s">
        <v>867</v>
      </c>
      <c r="O98" s="9" t="s">
        <v>365</v>
      </c>
      <c r="P98" s="9" t="s">
        <v>466</v>
      </c>
      <c r="Q98" s="9" t="s">
        <v>176</v>
      </c>
      <c r="R98" s="29"/>
      <c r="S98" s="29"/>
      <c r="T98" s="27"/>
    </row>
    <row r="99" spans="1:29" ht="15" customHeight="1" x14ac:dyDescent="0.25">
      <c r="A99" s="27">
        <v>23</v>
      </c>
      <c r="B99" s="38" t="s">
        <v>669</v>
      </c>
      <c r="C99" s="27">
        <v>7</v>
      </c>
      <c r="D99" s="27">
        <v>0</v>
      </c>
      <c r="E99" s="27">
        <v>0</v>
      </c>
      <c r="F99" s="27">
        <v>0</v>
      </c>
      <c r="G99" s="27">
        <v>0</v>
      </c>
      <c r="H99" s="24">
        <f t="shared" si="6"/>
        <v>7</v>
      </c>
      <c r="I99" s="26">
        <f t="shared" si="5"/>
        <v>0.2</v>
      </c>
      <c r="J99" s="27"/>
      <c r="K99" s="12"/>
      <c r="L99" s="27">
        <v>9</v>
      </c>
      <c r="M99" s="29"/>
      <c r="N99" s="10" t="s">
        <v>670</v>
      </c>
      <c r="O99" s="9" t="s">
        <v>423</v>
      </c>
      <c r="P99" s="9" t="s">
        <v>620</v>
      </c>
      <c r="Q99" s="9" t="s">
        <v>176</v>
      </c>
      <c r="R99" s="29"/>
      <c r="S99" s="29"/>
      <c r="T99" s="27"/>
    </row>
    <row r="100" spans="1:29" ht="15" customHeight="1" x14ac:dyDescent="0.25">
      <c r="A100" s="27">
        <v>71</v>
      </c>
      <c r="B100" s="38" t="s">
        <v>1013</v>
      </c>
      <c r="C100" s="27">
        <v>0</v>
      </c>
      <c r="D100" s="27">
        <v>0</v>
      </c>
      <c r="E100" s="27">
        <v>0</v>
      </c>
      <c r="F100" s="27">
        <v>0</v>
      </c>
      <c r="G100" s="27">
        <v>0</v>
      </c>
      <c r="H100" s="24">
        <f t="shared" si="6"/>
        <v>0</v>
      </c>
      <c r="I100" s="26">
        <f t="shared" si="5"/>
        <v>0</v>
      </c>
      <c r="J100" s="27"/>
      <c r="K100" s="12"/>
      <c r="L100" s="27">
        <v>10</v>
      </c>
      <c r="M100" s="29"/>
      <c r="N100" s="10" t="s">
        <v>1014</v>
      </c>
      <c r="O100" s="9" t="s">
        <v>155</v>
      </c>
      <c r="P100" s="9" t="s">
        <v>861</v>
      </c>
      <c r="Q100" s="9" t="s">
        <v>176</v>
      </c>
      <c r="R100" s="29"/>
      <c r="S100" s="29"/>
      <c r="T100" s="27"/>
    </row>
    <row r="101" spans="1:29" ht="15" customHeight="1" x14ac:dyDescent="0.25">
      <c r="A101" s="27">
        <v>56</v>
      </c>
      <c r="B101" s="28" t="s">
        <v>73</v>
      </c>
      <c r="C101" s="27">
        <v>7</v>
      </c>
      <c r="D101" s="27">
        <v>0</v>
      </c>
      <c r="E101" s="27">
        <v>5</v>
      </c>
      <c r="F101" s="27">
        <v>0</v>
      </c>
      <c r="G101" s="27">
        <v>0</v>
      </c>
      <c r="H101" s="24">
        <f t="shared" si="6"/>
        <v>12</v>
      </c>
      <c r="I101" s="26">
        <f t="shared" si="5"/>
        <v>0.34285714285714286</v>
      </c>
      <c r="J101" s="27"/>
      <c r="K101" s="12"/>
      <c r="L101" s="27">
        <v>7</v>
      </c>
      <c r="M101" s="29" t="s">
        <v>127</v>
      </c>
      <c r="N101" s="30" t="s">
        <v>296</v>
      </c>
      <c r="O101" s="8" t="s">
        <v>289</v>
      </c>
      <c r="P101" s="8" t="s">
        <v>156</v>
      </c>
      <c r="Q101" s="8" t="s">
        <v>176</v>
      </c>
      <c r="R101" s="29"/>
      <c r="S101" s="29"/>
      <c r="T101" s="27"/>
    </row>
    <row r="102" spans="1:29" ht="15" customHeight="1" x14ac:dyDescent="0.25">
      <c r="A102" s="27">
        <v>67</v>
      </c>
      <c r="B102" s="28" t="s">
        <v>84</v>
      </c>
      <c r="C102" s="27">
        <v>7</v>
      </c>
      <c r="D102" s="27">
        <v>3</v>
      </c>
      <c r="E102" s="27">
        <v>1</v>
      </c>
      <c r="F102" s="27">
        <v>0</v>
      </c>
      <c r="G102" s="27">
        <v>0</v>
      </c>
      <c r="H102" s="24">
        <f t="shared" si="6"/>
        <v>11</v>
      </c>
      <c r="I102" s="26">
        <f t="shared" si="5"/>
        <v>0.31428571428571428</v>
      </c>
      <c r="J102" s="27"/>
      <c r="K102" s="12"/>
      <c r="L102" s="27">
        <v>7</v>
      </c>
      <c r="M102" s="29" t="s">
        <v>127</v>
      </c>
      <c r="N102" s="30" t="s">
        <v>318</v>
      </c>
      <c r="O102" s="8" t="s">
        <v>208</v>
      </c>
      <c r="P102" s="8" t="s">
        <v>319</v>
      </c>
      <c r="Q102" s="8" t="s">
        <v>176</v>
      </c>
      <c r="R102" s="29"/>
      <c r="S102" s="29"/>
      <c r="T102" s="27"/>
    </row>
    <row r="103" spans="1:29" ht="15" customHeight="1" x14ac:dyDescent="0.25">
      <c r="A103" s="27">
        <v>86</v>
      </c>
      <c r="B103" s="38" t="s">
        <v>1041</v>
      </c>
      <c r="C103" s="27">
        <v>7</v>
      </c>
      <c r="D103" s="27">
        <v>0</v>
      </c>
      <c r="E103" s="27">
        <v>0</v>
      </c>
      <c r="F103" s="27">
        <v>0</v>
      </c>
      <c r="G103" s="27">
        <v>0</v>
      </c>
      <c r="H103" s="24">
        <f t="shared" si="6"/>
        <v>7</v>
      </c>
      <c r="I103" s="26">
        <f t="shared" si="5"/>
        <v>0.2</v>
      </c>
      <c r="J103" s="27"/>
      <c r="K103" s="12"/>
      <c r="L103" s="27">
        <v>10</v>
      </c>
      <c r="M103" s="29"/>
      <c r="N103" s="10" t="s">
        <v>1042</v>
      </c>
      <c r="O103" s="9" t="s">
        <v>1043</v>
      </c>
      <c r="P103" s="9" t="s">
        <v>1044</v>
      </c>
      <c r="Q103" s="9" t="s">
        <v>176</v>
      </c>
      <c r="R103" s="29"/>
      <c r="S103" s="29"/>
      <c r="T103" s="27"/>
    </row>
    <row r="104" spans="1:29" ht="15" customHeight="1" x14ac:dyDescent="0.25">
      <c r="A104" s="27">
        <v>28</v>
      </c>
      <c r="B104" s="38" t="s">
        <v>681</v>
      </c>
      <c r="C104" s="27">
        <v>0</v>
      </c>
      <c r="D104" s="27">
        <v>1</v>
      </c>
      <c r="E104" s="27">
        <v>1</v>
      </c>
      <c r="F104" s="27">
        <v>0</v>
      </c>
      <c r="G104" s="27">
        <v>0</v>
      </c>
      <c r="H104" s="24">
        <f t="shared" si="6"/>
        <v>2</v>
      </c>
      <c r="I104" s="26">
        <f t="shared" si="5"/>
        <v>5.7142857142857141E-2</v>
      </c>
      <c r="J104" s="27"/>
      <c r="K104" s="12"/>
      <c r="L104" s="27">
        <v>9</v>
      </c>
      <c r="M104" s="29"/>
      <c r="N104" s="10" t="s">
        <v>682</v>
      </c>
      <c r="O104" s="9" t="s">
        <v>152</v>
      </c>
      <c r="P104" s="9" t="s">
        <v>198</v>
      </c>
      <c r="Q104" s="9" t="s">
        <v>176</v>
      </c>
      <c r="R104" s="29"/>
      <c r="S104" s="29"/>
      <c r="T104" s="27"/>
    </row>
    <row r="105" spans="1:29" ht="15" customHeight="1" x14ac:dyDescent="0.25">
      <c r="A105" s="27">
        <v>30</v>
      </c>
      <c r="B105" s="38" t="s">
        <v>686</v>
      </c>
      <c r="C105" s="27">
        <v>7</v>
      </c>
      <c r="D105" s="27">
        <v>0</v>
      </c>
      <c r="E105" s="27">
        <v>0</v>
      </c>
      <c r="F105" s="27">
        <v>0</v>
      </c>
      <c r="G105" s="27">
        <v>0</v>
      </c>
      <c r="H105" s="24">
        <f t="shared" si="6"/>
        <v>7</v>
      </c>
      <c r="I105" s="26">
        <f t="shared" si="5"/>
        <v>0.2</v>
      </c>
      <c r="J105" s="27"/>
      <c r="K105" s="12"/>
      <c r="L105" s="27">
        <v>9</v>
      </c>
      <c r="M105" s="29"/>
      <c r="N105" s="10" t="s">
        <v>687</v>
      </c>
      <c r="O105" s="9" t="s">
        <v>368</v>
      </c>
      <c r="P105" s="9" t="s">
        <v>319</v>
      </c>
      <c r="Q105" s="9" t="s">
        <v>176</v>
      </c>
      <c r="R105" s="29"/>
      <c r="S105" s="29"/>
      <c r="T105" s="27"/>
    </row>
    <row r="106" spans="1:29" ht="15" customHeight="1" x14ac:dyDescent="0.25">
      <c r="A106" s="27">
        <v>78</v>
      </c>
      <c r="B106" s="38" t="s">
        <v>806</v>
      </c>
      <c r="C106" s="27">
        <v>0</v>
      </c>
      <c r="D106" s="27">
        <v>1</v>
      </c>
      <c r="E106" s="27">
        <v>0</v>
      </c>
      <c r="F106" s="27">
        <v>0</v>
      </c>
      <c r="G106" s="27">
        <v>0</v>
      </c>
      <c r="H106" s="24">
        <f t="shared" si="6"/>
        <v>1</v>
      </c>
      <c r="I106" s="26">
        <f t="shared" si="5"/>
        <v>2.8571428571428571E-2</v>
      </c>
      <c r="J106" s="27"/>
      <c r="K106" s="12"/>
      <c r="L106" s="27">
        <v>9</v>
      </c>
      <c r="M106" s="29"/>
      <c r="N106" s="10" t="s">
        <v>807</v>
      </c>
      <c r="O106" s="9" t="s">
        <v>289</v>
      </c>
      <c r="P106" s="9" t="s">
        <v>156</v>
      </c>
      <c r="Q106" s="9" t="s">
        <v>176</v>
      </c>
      <c r="R106" s="29"/>
      <c r="S106" s="29"/>
      <c r="T106" s="27"/>
    </row>
    <row r="107" spans="1:29" ht="15" customHeight="1" x14ac:dyDescent="0.25">
      <c r="A107" s="27">
        <v>281</v>
      </c>
      <c r="B107" s="38" t="s">
        <v>1162</v>
      </c>
      <c r="C107" s="27">
        <v>0</v>
      </c>
      <c r="D107" s="27">
        <v>0</v>
      </c>
      <c r="E107" s="27">
        <v>0</v>
      </c>
      <c r="F107" s="27">
        <v>0</v>
      </c>
      <c r="G107" s="27">
        <v>0</v>
      </c>
      <c r="H107" s="24">
        <f t="shared" si="6"/>
        <v>0</v>
      </c>
      <c r="I107" s="26">
        <f t="shared" si="5"/>
        <v>0</v>
      </c>
      <c r="J107" s="27"/>
      <c r="K107" s="12"/>
      <c r="L107" s="27">
        <v>11</v>
      </c>
      <c r="M107" s="29"/>
      <c r="N107" s="10" t="s">
        <v>1163</v>
      </c>
      <c r="O107" s="9" t="s">
        <v>680</v>
      </c>
      <c r="P107" s="9" t="s">
        <v>160</v>
      </c>
      <c r="Q107" s="9" t="s">
        <v>176</v>
      </c>
      <c r="R107" s="29"/>
      <c r="S107" s="29"/>
      <c r="T107" s="27"/>
    </row>
    <row r="108" spans="1:29" ht="15" customHeight="1" x14ac:dyDescent="0.25">
      <c r="A108" s="4">
        <v>24</v>
      </c>
      <c r="B108" s="4" t="s">
        <v>467</v>
      </c>
      <c r="C108" s="4">
        <v>7</v>
      </c>
      <c r="D108" s="4">
        <v>7</v>
      </c>
      <c r="E108" s="4">
        <v>0</v>
      </c>
      <c r="F108" s="4">
        <v>7</v>
      </c>
      <c r="G108" s="4">
        <v>5</v>
      </c>
      <c r="H108" s="5">
        <v>26</v>
      </c>
      <c r="I108" s="26">
        <f t="shared" si="5"/>
        <v>0.74285714285714288</v>
      </c>
      <c r="J108" s="4"/>
      <c r="K108" s="6"/>
      <c r="L108" s="4">
        <v>8</v>
      </c>
      <c r="M108" s="7" t="s">
        <v>222</v>
      </c>
      <c r="N108" s="36" t="s">
        <v>468</v>
      </c>
      <c r="O108" s="33" t="s">
        <v>351</v>
      </c>
      <c r="P108" s="33" t="s">
        <v>140</v>
      </c>
      <c r="Q108" s="33" t="s">
        <v>176</v>
      </c>
      <c r="R108" s="7"/>
      <c r="S108" s="7"/>
      <c r="T108" s="4"/>
      <c r="U108" s="15"/>
      <c r="V108" s="15"/>
      <c r="W108" s="15"/>
      <c r="X108" s="15"/>
      <c r="Y108" s="15"/>
      <c r="Z108" s="15"/>
      <c r="AA108" s="15"/>
      <c r="AB108" s="15"/>
      <c r="AC108" s="15"/>
    </row>
    <row r="109" spans="1:29" ht="15" customHeight="1" x14ac:dyDescent="0.25">
      <c r="A109" s="4">
        <v>76</v>
      </c>
      <c r="B109" s="4" t="s">
        <v>608</v>
      </c>
      <c r="C109" s="4">
        <v>7</v>
      </c>
      <c r="D109" s="4">
        <v>7</v>
      </c>
      <c r="E109" s="4">
        <v>0</v>
      </c>
      <c r="F109" s="4">
        <v>7</v>
      </c>
      <c r="G109" s="4">
        <v>1</v>
      </c>
      <c r="H109" s="5">
        <v>22</v>
      </c>
      <c r="I109" s="26">
        <f t="shared" si="5"/>
        <v>0.62857142857142856</v>
      </c>
      <c r="J109" s="4"/>
      <c r="K109" s="6"/>
      <c r="L109" s="4">
        <v>8</v>
      </c>
      <c r="M109" s="7" t="s">
        <v>222</v>
      </c>
      <c r="N109" s="36" t="s">
        <v>609</v>
      </c>
      <c r="O109" s="33" t="s">
        <v>610</v>
      </c>
      <c r="P109" s="33" t="s">
        <v>497</v>
      </c>
      <c r="Q109" s="33" t="s">
        <v>176</v>
      </c>
      <c r="R109" s="7"/>
      <c r="S109" s="7"/>
      <c r="T109" s="4"/>
      <c r="U109" s="15"/>
      <c r="V109" s="15"/>
      <c r="W109" s="15"/>
      <c r="X109" s="15"/>
      <c r="Y109" s="15"/>
      <c r="Z109" s="15"/>
      <c r="AA109" s="15"/>
      <c r="AB109" s="15"/>
      <c r="AC109" s="15"/>
    </row>
    <row r="110" spans="1:29" ht="15" customHeight="1" x14ac:dyDescent="0.25">
      <c r="A110" s="27">
        <v>16</v>
      </c>
      <c r="B110" s="38" t="s">
        <v>895</v>
      </c>
      <c r="C110" s="27">
        <v>7</v>
      </c>
      <c r="D110" s="27">
        <v>0</v>
      </c>
      <c r="E110" s="27">
        <v>0</v>
      </c>
      <c r="F110" s="27">
        <v>0</v>
      </c>
      <c r="G110" s="27">
        <v>0</v>
      </c>
      <c r="H110" s="24">
        <f t="shared" ref="H110:H117" si="7">SUM(C110:G110)</f>
        <v>7</v>
      </c>
      <c r="I110" s="26">
        <f t="shared" si="5"/>
        <v>0.2</v>
      </c>
      <c r="J110" s="27"/>
      <c r="K110" s="12"/>
      <c r="L110" s="27">
        <v>10</v>
      </c>
      <c r="M110" s="29"/>
      <c r="N110" s="10" t="s">
        <v>896</v>
      </c>
      <c r="O110" s="9" t="s">
        <v>162</v>
      </c>
      <c r="P110" s="9" t="s">
        <v>466</v>
      </c>
      <c r="Q110" s="9" t="s">
        <v>176</v>
      </c>
      <c r="R110" s="29"/>
      <c r="S110" s="29"/>
      <c r="T110" s="27"/>
    </row>
    <row r="111" spans="1:29" ht="15" customHeight="1" x14ac:dyDescent="0.25">
      <c r="A111" s="27">
        <v>304</v>
      </c>
      <c r="B111" s="38" t="s">
        <v>1208</v>
      </c>
      <c r="C111" s="27">
        <v>0</v>
      </c>
      <c r="D111" s="27">
        <v>0</v>
      </c>
      <c r="E111" s="27">
        <v>0</v>
      </c>
      <c r="F111" s="27">
        <v>0</v>
      </c>
      <c r="G111" s="27">
        <v>0</v>
      </c>
      <c r="H111" s="24">
        <f t="shared" si="7"/>
        <v>0</v>
      </c>
      <c r="I111" s="26">
        <f t="shared" si="5"/>
        <v>0</v>
      </c>
      <c r="J111" s="27"/>
      <c r="K111" s="12"/>
      <c r="L111" s="27">
        <v>11</v>
      </c>
      <c r="M111" s="29"/>
      <c r="N111" s="10" t="s">
        <v>1209</v>
      </c>
      <c r="O111" s="9" t="s">
        <v>314</v>
      </c>
      <c r="P111" s="9" t="s">
        <v>140</v>
      </c>
      <c r="Q111" s="9" t="s">
        <v>176</v>
      </c>
      <c r="R111" s="29"/>
      <c r="S111" s="29"/>
      <c r="T111" s="27"/>
    </row>
    <row r="112" spans="1:29" ht="15" customHeight="1" x14ac:dyDescent="0.25">
      <c r="A112" s="27">
        <v>40</v>
      </c>
      <c r="B112" s="38" t="s">
        <v>709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4">
        <f t="shared" si="7"/>
        <v>0</v>
      </c>
      <c r="I112" s="26">
        <f t="shared" si="5"/>
        <v>0</v>
      </c>
      <c r="J112" s="27"/>
      <c r="K112" s="12"/>
      <c r="L112" s="27">
        <v>9</v>
      </c>
      <c r="M112" s="29"/>
      <c r="N112" s="10" t="s">
        <v>710</v>
      </c>
      <c r="O112" s="9" t="s">
        <v>631</v>
      </c>
      <c r="P112" s="9" t="s">
        <v>198</v>
      </c>
      <c r="Q112" s="9" t="s">
        <v>176</v>
      </c>
      <c r="R112" s="29"/>
      <c r="S112" s="29"/>
      <c r="T112" s="27"/>
    </row>
    <row r="113" spans="1:29" ht="15" customHeight="1" x14ac:dyDescent="0.25">
      <c r="A113" s="27">
        <v>74</v>
      </c>
      <c r="B113" s="28" t="s">
        <v>91</v>
      </c>
      <c r="C113" s="27">
        <v>7</v>
      </c>
      <c r="D113" s="27">
        <v>0</v>
      </c>
      <c r="E113" s="27">
        <v>0</v>
      </c>
      <c r="F113" s="27">
        <v>0</v>
      </c>
      <c r="G113" s="27">
        <v>0</v>
      </c>
      <c r="H113" s="24">
        <f t="shared" si="7"/>
        <v>7</v>
      </c>
      <c r="I113" s="26">
        <f t="shared" si="5"/>
        <v>0.2</v>
      </c>
      <c r="J113" s="27"/>
      <c r="K113" s="12"/>
      <c r="L113" s="27">
        <v>7</v>
      </c>
      <c r="M113" s="29" t="s">
        <v>172</v>
      </c>
      <c r="N113" s="30" t="s">
        <v>173</v>
      </c>
      <c r="O113" s="8" t="s">
        <v>330</v>
      </c>
      <c r="P113" s="8" t="s">
        <v>175</v>
      </c>
      <c r="Q113" s="8" t="s">
        <v>176</v>
      </c>
      <c r="R113" s="29"/>
      <c r="S113" s="29"/>
      <c r="T113" s="27"/>
    </row>
    <row r="114" spans="1:29" ht="15" customHeight="1" x14ac:dyDescent="0.25">
      <c r="A114" s="27">
        <v>12</v>
      </c>
      <c r="B114" s="28" t="s">
        <v>29</v>
      </c>
      <c r="C114" s="27">
        <v>0</v>
      </c>
      <c r="D114" s="27">
        <v>0</v>
      </c>
      <c r="E114" s="27">
        <v>4</v>
      </c>
      <c r="F114" s="27">
        <v>0</v>
      </c>
      <c r="G114" s="27">
        <v>0</v>
      </c>
      <c r="H114" s="24">
        <f t="shared" si="7"/>
        <v>4</v>
      </c>
      <c r="I114" s="26">
        <f t="shared" si="5"/>
        <v>0.11428571428571428</v>
      </c>
      <c r="J114" s="27"/>
      <c r="K114" s="12"/>
      <c r="L114" s="27">
        <v>7</v>
      </c>
      <c r="M114" s="29" t="s">
        <v>172</v>
      </c>
      <c r="N114" s="30" t="s">
        <v>173</v>
      </c>
      <c r="O114" s="8" t="s">
        <v>174</v>
      </c>
      <c r="P114" s="8" t="s">
        <v>175</v>
      </c>
      <c r="Q114" s="8" t="s">
        <v>176</v>
      </c>
      <c r="R114" s="29"/>
      <c r="S114" s="29"/>
      <c r="T114" s="27"/>
    </row>
    <row r="115" spans="1:29" s="3" customFormat="1" ht="15" customHeight="1" x14ac:dyDescent="0.25">
      <c r="A115" s="27">
        <v>126</v>
      </c>
      <c r="B115" s="38" t="s">
        <v>1135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4">
        <f t="shared" si="7"/>
        <v>0</v>
      </c>
      <c r="I115" s="26">
        <f t="shared" si="5"/>
        <v>0</v>
      </c>
      <c r="J115" s="27"/>
      <c r="K115" s="12"/>
      <c r="L115" s="27">
        <v>10</v>
      </c>
      <c r="M115" s="29"/>
      <c r="N115" s="10" t="s">
        <v>1136</v>
      </c>
      <c r="O115" s="9" t="s">
        <v>166</v>
      </c>
      <c r="P115" s="9" t="s">
        <v>156</v>
      </c>
      <c r="Q115" s="9" t="s">
        <v>176</v>
      </c>
      <c r="R115" s="29"/>
      <c r="S115" s="29"/>
      <c r="T115" s="27"/>
      <c r="U115" s="21"/>
      <c r="V115" s="21"/>
      <c r="W115" s="21"/>
      <c r="X115" s="21"/>
      <c r="Y115" s="21"/>
      <c r="Z115" s="21"/>
      <c r="AA115" s="21"/>
      <c r="AB115" s="21"/>
      <c r="AC115" s="21"/>
    </row>
    <row r="116" spans="1:29" s="3" customFormat="1" ht="15" customHeight="1" x14ac:dyDescent="0.25">
      <c r="A116" s="27">
        <v>96</v>
      </c>
      <c r="B116" s="38" t="s">
        <v>848</v>
      </c>
      <c r="C116" s="27">
        <v>0</v>
      </c>
      <c r="D116" s="27">
        <v>1</v>
      </c>
      <c r="E116" s="27">
        <v>0</v>
      </c>
      <c r="F116" s="27">
        <v>0</v>
      </c>
      <c r="G116" s="27">
        <v>0</v>
      </c>
      <c r="H116" s="24">
        <f t="shared" si="7"/>
        <v>1</v>
      </c>
      <c r="I116" s="26">
        <f t="shared" si="5"/>
        <v>2.8571428571428571E-2</v>
      </c>
      <c r="J116" s="27"/>
      <c r="K116" s="12"/>
      <c r="L116" s="27">
        <v>9</v>
      </c>
      <c r="M116" s="29"/>
      <c r="N116" s="10" t="s">
        <v>849</v>
      </c>
      <c r="O116" s="9" t="s">
        <v>166</v>
      </c>
      <c r="P116" s="9" t="s">
        <v>135</v>
      </c>
      <c r="Q116" s="9" t="s">
        <v>176</v>
      </c>
      <c r="R116" s="29"/>
      <c r="S116" s="29"/>
      <c r="T116" s="27"/>
      <c r="U116" s="21"/>
      <c r="V116" s="21"/>
      <c r="W116" s="21"/>
      <c r="X116" s="21"/>
      <c r="Y116" s="21"/>
      <c r="Z116" s="21"/>
      <c r="AA116" s="21"/>
      <c r="AB116" s="21"/>
      <c r="AC116" s="21"/>
    </row>
    <row r="117" spans="1:29" s="3" customFormat="1" ht="15" customHeight="1" x14ac:dyDescent="0.25">
      <c r="A117" s="27">
        <v>132</v>
      </c>
      <c r="B117" s="38" t="s">
        <v>1151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24">
        <f t="shared" si="7"/>
        <v>0</v>
      </c>
      <c r="I117" s="26">
        <f t="shared" si="5"/>
        <v>0</v>
      </c>
      <c r="J117" s="27"/>
      <c r="K117" s="12"/>
      <c r="L117" s="27">
        <v>10</v>
      </c>
      <c r="M117" s="29"/>
      <c r="N117" s="10" t="s">
        <v>1152</v>
      </c>
      <c r="O117" s="9" t="s">
        <v>231</v>
      </c>
      <c r="P117" s="9" t="s">
        <v>163</v>
      </c>
      <c r="Q117" s="9" t="s">
        <v>176</v>
      </c>
      <c r="R117" s="29"/>
      <c r="S117" s="29"/>
      <c r="T117" s="27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1:29" s="3" customFormat="1" ht="15" customHeight="1" x14ac:dyDescent="0.25">
      <c r="A118" s="4">
        <v>51</v>
      </c>
      <c r="B118" s="4" t="s">
        <v>548</v>
      </c>
      <c r="C118" s="4">
        <v>0</v>
      </c>
      <c r="D118" s="4">
        <v>5</v>
      </c>
      <c r="E118" s="4">
        <v>0</v>
      </c>
      <c r="F118" s="4">
        <v>0</v>
      </c>
      <c r="G118" s="4">
        <v>3</v>
      </c>
      <c r="H118" s="5">
        <v>8</v>
      </c>
      <c r="I118" s="26">
        <f t="shared" si="5"/>
        <v>0.22857142857142856</v>
      </c>
      <c r="J118" s="4"/>
      <c r="K118" s="6"/>
      <c r="L118" s="4">
        <v>8</v>
      </c>
      <c r="M118" s="7" t="s">
        <v>222</v>
      </c>
      <c r="N118" s="36" t="s">
        <v>549</v>
      </c>
      <c r="O118" s="33" t="s">
        <v>550</v>
      </c>
      <c r="P118" s="33" t="s">
        <v>224</v>
      </c>
      <c r="Q118" s="33" t="s">
        <v>176</v>
      </c>
      <c r="R118" s="7"/>
      <c r="S118" s="7"/>
      <c r="T118" s="4"/>
      <c r="U118" s="15"/>
      <c r="V118" s="15"/>
      <c r="W118" s="15"/>
      <c r="X118" s="15"/>
      <c r="Y118" s="15"/>
      <c r="Z118" s="15"/>
      <c r="AA118" s="15"/>
      <c r="AB118" s="15"/>
      <c r="AC118" s="15"/>
    </row>
    <row r="119" spans="1:29" s="3" customFormat="1" ht="15" customHeight="1" x14ac:dyDescent="0.25">
      <c r="A119" s="27">
        <v>4</v>
      </c>
      <c r="B119" s="38" t="s">
        <v>870</v>
      </c>
      <c r="C119" s="27">
        <v>6</v>
      </c>
      <c r="D119" s="27">
        <v>0</v>
      </c>
      <c r="E119" s="27">
        <v>0</v>
      </c>
      <c r="F119" s="27">
        <v>0</v>
      </c>
      <c r="G119" s="27">
        <v>7</v>
      </c>
      <c r="H119" s="24">
        <f>SUM(C119:G119)</f>
        <v>13</v>
      </c>
      <c r="I119" s="26">
        <f t="shared" si="5"/>
        <v>0.37142857142857144</v>
      </c>
      <c r="J119" s="27"/>
      <c r="K119" s="12"/>
      <c r="L119" s="27">
        <v>10</v>
      </c>
      <c r="M119" s="29"/>
      <c r="N119" s="11" t="s">
        <v>871</v>
      </c>
      <c r="O119" s="11" t="s">
        <v>872</v>
      </c>
      <c r="P119" s="11" t="s">
        <v>232</v>
      </c>
      <c r="Q119" s="9" t="s">
        <v>191</v>
      </c>
      <c r="R119" s="29"/>
      <c r="S119" s="29"/>
      <c r="T119" s="27"/>
      <c r="U119" s="21"/>
      <c r="V119" s="21"/>
      <c r="W119" s="21"/>
      <c r="X119" s="21"/>
      <c r="Y119" s="21"/>
      <c r="Z119" s="21"/>
      <c r="AA119" s="21"/>
      <c r="AB119" s="21"/>
      <c r="AC119" s="21"/>
    </row>
    <row r="120" spans="1:29" s="3" customFormat="1" ht="15" customHeight="1" x14ac:dyDescent="0.25">
      <c r="A120" s="27">
        <v>43</v>
      </c>
      <c r="B120" s="38" t="s">
        <v>717</v>
      </c>
      <c r="C120" s="27">
        <v>3</v>
      </c>
      <c r="D120" s="27">
        <v>1</v>
      </c>
      <c r="E120" s="27">
        <v>1</v>
      </c>
      <c r="F120" s="27">
        <v>1</v>
      </c>
      <c r="G120" s="27">
        <v>1</v>
      </c>
      <c r="H120" s="24">
        <f>SUM(C120:G120)</f>
        <v>7</v>
      </c>
      <c r="I120" s="26">
        <f t="shared" si="5"/>
        <v>0.2</v>
      </c>
      <c r="J120" s="27"/>
      <c r="K120" s="12"/>
      <c r="L120" s="27">
        <v>9</v>
      </c>
      <c r="M120" s="29"/>
      <c r="N120" s="11" t="s">
        <v>718</v>
      </c>
      <c r="O120" s="11" t="s">
        <v>719</v>
      </c>
      <c r="P120" s="11" t="s">
        <v>720</v>
      </c>
      <c r="Q120" s="9" t="s">
        <v>191</v>
      </c>
      <c r="R120" s="29"/>
      <c r="S120" s="29"/>
      <c r="T120" s="27"/>
      <c r="U120" s="21"/>
      <c r="V120" s="21"/>
      <c r="W120" s="21"/>
      <c r="X120" s="21"/>
      <c r="Y120" s="21"/>
      <c r="Z120" s="21"/>
      <c r="AA120" s="21"/>
      <c r="AB120" s="21"/>
      <c r="AC120" s="21"/>
    </row>
    <row r="121" spans="1:29" s="3" customFormat="1" ht="15" customHeight="1" x14ac:dyDescent="0.25">
      <c r="A121" s="27">
        <v>45</v>
      </c>
      <c r="B121" s="38" t="s">
        <v>723</v>
      </c>
      <c r="C121" s="27">
        <v>0</v>
      </c>
      <c r="D121" s="27">
        <v>0</v>
      </c>
      <c r="E121" s="27">
        <v>0</v>
      </c>
      <c r="F121" s="27">
        <v>1</v>
      </c>
      <c r="G121" s="27">
        <v>1</v>
      </c>
      <c r="H121" s="24">
        <f>SUM(C121:G121)</f>
        <v>2</v>
      </c>
      <c r="I121" s="26">
        <f t="shared" si="5"/>
        <v>5.7142857142857141E-2</v>
      </c>
      <c r="J121" s="27"/>
      <c r="K121" s="12"/>
      <c r="L121" s="27">
        <v>9</v>
      </c>
      <c r="M121" s="29"/>
      <c r="N121" s="11" t="s">
        <v>724</v>
      </c>
      <c r="O121" s="11" t="s">
        <v>170</v>
      </c>
      <c r="P121" s="11" t="s">
        <v>171</v>
      </c>
      <c r="Q121" s="9" t="s">
        <v>191</v>
      </c>
      <c r="R121" s="29"/>
      <c r="S121" s="29"/>
      <c r="T121" s="27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1:29" s="3" customFormat="1" ht="15" customHeight="1" x14ac:dyDescent="0.25">
      <c r="A122" s="4">
        <v>15</v>
      </c>
      <c r="B122" s="4" t="s">
        <v>442</v>
      </c>
      <c r="C122" s="4">
        <v>0</v>
      </c>
      <c r="D122" s="4">
        <v>5</v>
      </c>
      <c r="E122" s="4">
        <v>0</v>
      </c>
      <c r="F122" s="4">
        <v>7</v>
      </c>
      <c r="G122" s="4">
        <v>3</v>
      </c>
      <c r="H122" s="5">
        <v>15</v>
      </c>
      <c r="I122" s="26">
        <f t="shared" si="5"/>
        <v>0.42857142857142855</v>
      </c>
      <c r="J122" s="4"/>
      <c r="K122" s="6"/>
      <c r="L122" s="4">
        <v>8</v>
      </c>
      <c r="M122" s="7" t="s">
        <v>132</v>
      </c>
      <c r="N122" s="34" t="s">
        <v>443</v>
      </c>
      <c r="O122" s="34" t="s">
        <v>444</v>
      </c>
      <c r="P122" s="34" t="s">
        <v>160</v>
      </c>
      <c r="Q122" s="33" t="s">
        <v>191</v>
      </c>
      <c r="R122" s="7"/>
      <c r="S122" s="7"/>
      <c r="T122" s="4"/>
      <c r="U122" s="15"/>
      <c r="V122" s="15"/>
      <c r="W122" s="15"/>
      <c r="X122" s="15"/>
      <c r="Y122" s="15"/>
      <c r="Z122" s="15"/>
      <c r="AA122" s="15"/>
      <c r="AB122" s="15"/>
      <c r="AC122" s="15"/>
    </row>
    <row r="123" spans="1:29" s="3" customFormat="1" ht="15" customHeight="1" x14ac:dyDescent="0.25">
      <c r="A123" s="27">
        <v>16</v>
      </c>
      <c r="B123" s="38" t="s">
        <v>651</v>
      </c>
      <c r="C123" s="27">
        <v>0</v>
      </c>
      <c r="D123" s="27">
        <v>0</v>
      </c>
      <c r="E123" s="27">
        <v>0</v>
      </c>
      <c r="F123" s="27">
        <v>1</v>
      </c>
      <c r="G123" s="27">
        <v>0</v>
      </c>
      <c r="H123" s="24">
        <f t="shared" ref="H123:H129" si="8">SUM(C123:G123)</f>
        <v>1</v>
      </c>
      <c r="I123" s="26">
        <f t="shared" si="5"/>
        <v>2.8571428571428571E-2</v>
      </c>
      <c r="J123" s="27"/>
      <c r="K123" s="12"/>
      <c r="L123" s="27">
        <v>9</v>
      </c>
      <c r="M123" s="29"/>
      <c r="N123" s="11" t="s">
        <v>652</v>
      </c>
      <c r="O123" s="11" t="s">
        <v>653</v>
      </c>
      <c r="P123" s="11" t="s">
        <v>249</v>
      </c>
      <c r="Q123" s="9" t="s">
        <v>191</v>
      </c>
      <c r="R123" s="29"/>
      <c r="S123" s="29"/>
      <c r="T123" s="27"/>
      <c r="U123" s="21"/>
      <c r="V123" s="21"/>
      <c r="W123" s="21"/>
      <c r="X123" s="21"/>
      <c r="Y123" s="21"/>
      <c r="Z123" s="21"/>
      <c r="AA123" s="21"/>
      <c r="AB123" s="21"/>
      <c r="AC123" s="21"/>
    </row>
    <row r="124" spans="1:29" s="3" customFormat="1" ht="15" customHeight="1" x14ac:dyDescent="0.25">
      <c r="A124" s="27">
        <v>56</v>
      </c>
      <c r="B124" s="38" t="s">
        <v>749</v>
      </c>
      <c r="C124" s="27">
        <v>0</v>
      </c>
      <c r="D124" s="27">
        <v>0</v>
      </c>
      <c r="E124" s="27">
        <v>0</v>
      </c>
      <c r="F124" s="27">
        <v>0</v>
      </c>
      <c r="G124" s="27">
        <v>0</v>
      </c>
      <c r="H124" s="24">
        <f t="shared" si="8"/>
        <v>0</v>
      </c>
      <c r="I124" s="26">
        <f t="shared" si="5"/>
        <v>0</v>
      </c>
      <c r="J124" s="27"/>
      <c r="K124" s="12"/>
      <c r="L124" s="27">
        <v>9</v>
      </c>
      <c r="M124" s="29"/>
      <c r="N124" s="11" t="s">
        <v>750</v>
      </c>
      <c r="O124" s="11" t="s">
        <v>383</v>
      </c>
      <c r="P124" s="11" t="s">
        <v>202</v>
      </c>
      <c r="Q124" s="9" t="s">
        <v>191</v>
      </c>
      <c r="R124" s="29"/>
      <c r="S124" s="29"/>
      <c r="T124" s="27"/>
      <c r="U124" s="21"/>
      <c r="V124" s="21"/>
      <c r="W124" s="21"/>
      <c r="X124" s="21"/>
      <c r="Y124" s="21"/>
      <c r="Z124" s="21"/>
      <c r="AA124" s="21"/>
      <c r="AB124" s="21"/>
      <c r="AC124" s="21"/>
    </row>
    <row r="125" spans="1:29" s="3" customFormat="1" ht="15" customHeight="1" x14ac:dyDescent="0.25">
      <c r="A125" s="27">
        <v>99</v>
      </c>
      <c r="B125" s="38" t="s">
        <v>855</v>
      </c>
      <c r="C125" s="27">
        <v>7</v>
      </c>
      <c r="D125" s="27">
        <v>0</v>
      </c>
      <c r="E125" s="27">
        <v>2</v>
      </c>
      <c r="F125" s="27">
        <v>7</v>
      </c>
      <c r="G125" s="27">
        <v>7</v>
      </c>
      <c r="H125" s="24">
        <f t="shared" si="8"/>
        <v>23</v>
      </c>
      <c r="I125" s="26">
        <f t="shared" si="5"/>
        <v>0.65714285714285714</v>
      </c>
      <c r="J125" s="27"/>
      <c r="K125" s="12"/>
      <c r="L125" s="27">
        <v>9</v>
      </c>
      <c r="M125" s="29"/>
      <c r="N125" s="12" t="s">
        <v>856</v>
      </c>
      <c r="O125" s="12" t="s">
        <v>294</v>
      </c>
      <c r="P125" s="12" t="s">
        <v>246</v>
      </c>
      <c r="Q125" s="11" t="s">
        <v>191</v>
      </c>
      <c r="R125" s="29"/>
      <c r="S125" s="29"/>
      <c r="T125" s="27"/>
      <c r="U125" s="21"/>
      <c r="V125" s="21"/>
      <c r="W125" s="21"/>
      <c r="X125" s="21"/>
      <c r="Y125" s="21"/>
      <c r="Z125" s="21"/>
      <c r="AA125" s="21"/>
      <c r="AB125" s="21"/>
      <c r="AC125" s="21"/>
    </row>
    <row r="126" spans="1:29" s="3" customFormat="1" ht="15" customHeight="1" x14ac:dyDescent="0.25">
      <c r="A126" s="27">
        <v>8</v>
      </c>
      <c r="B126" s="38" t="s">
        <v>877</v>
      </c>
      <c r="C126" s="27">
        <v>0</v>
      </c>
      <c r="D126" s="27">
        <v>0</v>
      </c>
      <c r="E126" s="27">
        <v>4</v>
      </c>
      <c r="F126" s="27">
        <v>0</v>
      </c>
      <c r="G126" s="27">
        <v>1</v>
      </c>
      <c r="H126" s="24">
        <f t="shared" si="8"/>
        <v>5</v>
      </c>
      <c r="I126" s="26">
        <f t="shared" si="5"/>
        <v>0.14285714285714285</v>
      </c>
      <c r="J126" s="27"/>
      <c r="K126" s="12"/>
      <c r="L126" s="27">
        <v>10</v>
      </c>
      <c r="M126" s="29"/>
      <c r="N126" s="11" t="s">
        <v>878</v>
      </c>
      <c r="O126" s="11" t="s">
        <v>879</v>
      </c>
      <c r="P126" s="11" t="s">
        <v>494</v>
      </c>
      <c r="Q126" s="9" t="s">
        <v>191</v>
      </c>
      <c r="R126" s="29"/>
      <c r="S126" s="29"/>
      <c r="T126" s="27"/>
      <c r="U126" s="21"/>
      <c r="V126" s="21"/>
      <c r="W126" s="21"/>
      <c r="X126" s="21"/>
      <c r="Y126" s="21"/>
      <c r="Z126" s="21"/>
      <c r="AA126" s="21"/>
      <c r="AB126" s="21"/>
      <c r="AC126" s="21"/>
    </row>
    <row r="127" spans="1:29" s="3" customFormat="1" ht="15" customHeight="1" x14ac:dyDescent="0.25">
      <c r="A127" s="27">
        <v>17</v>
      </c>
      <c r="B127" s="28" t="s">
        <v>34</v>
      </c>
      <c r="C127" s="27">
        <v>7</v>
      </c>
      <c r="D127" s="27">
        <v>0</v>
      </c>
      <c r="E127" s="27">
        <v>0</v>
      </c>
      <c r="F127" s="27">
        <v>0</v>
      </c>
      <c r="G127" s="27">
        <v>0</v>
      </c>
      <c r="H127" s="24">
        <f t="shared" si="8"/>
        <v>7</v>
      </c>
      <c r="I127" s="26">
        <f t="shared" si="5"/>
        <v>0.2</v>
      </c>
      <c r="J127" s="27"/>
      <c r="K127" s="12"/>
      <c r="L127" s="27">
        <v>7</v>
      </c>
      <c r="M127" s="29" t="s">
        <v>132</v>
      </c>
      <c r="N127" s="28" t="s">
        <v>188</v>
      </c>
      <c r="O127" s="28" t="s">
        <v>189</v>
      </c>
      <c r="P127" s="28" t="s">
        <v>190</v>
      </c>
      <c r="Q127" s="8" t="s">
        <v>191</v>
      </c>
      <c r="R127" s="29"/>
      <c r="S127" s="29"/>
      <c r="T127" s="27"/>
      <c r="U127" s="21"/>
      <c r="V127" s="21"/>
      <c r="W127" s="21"/>
      <c r="X127" s="21"/>
      <c r="Y127" s="21"/>
      <c r="Z127" s="21"/>
      <c r="AA127" s="21"/>
      <c r="AB127" s="21"/>
      <c r="AC127" s="21"/>
    </row>
    <row r="128" spans="1:29" s="3" customFormat="1" ht="15" customHeight="1" x14ac:dyDescent="0.25">
      <c r="A128" s="27">
        <v>91</v>
      </c>
      <c r="B128" s="28" t="s">
        <v>108</v>
      </c>
      <c r="C128" s="27">
        <v>0</v>
      </c>
      <c r="D128" s="27">
        <v>7</v>
      </c>
      <c r="E128" s="27">
        <v>7</v>
      </c>
      <c r="F128" s="27">
        <v>0</v>
      </c>
      <c r="G128" s="27">
        <v>0</v>
      </c>
      <c r="H128" s="24">
        <f t="shared" si="8"/>
        <v>14</v>
      </c>
      <c r="I128" s="26">
        <f t="shared" si="5"/>
        <v>0.4</v>
      </c>
      <c r="J128" s="27"/>
      <c r="K128" s="12"/>
      <c r="L128" s="27">
        <v>7</v>
      </c>
      <c r="M128" s="29" t="s">
        <v>132</v>
      </c>
      <c r="N128" s="28" t="s">
        <v>361</v>
      </c>
      <c r="O128" s="28" t="s">
        <v>362</v>
      </c>
      <c r="P128" s="28" t="s">
        <v>363</v>
      </c>
      <c r="Q128" s="8" t="s">
        <v>191</v>
      </c>
      <c r="R128" s="29"/>
      <c r="S128" s="29"/>
      <c r="T128" s="27"/>
      <c r="U128" s="21"/>
      <c r="V128" s="21"/>
      <c r="W128" s="21"/>
      <c r="X128" s="21"/>
      <c r="Y128" s="21"/>
      <c r="Z128" s="21"/>
      <c r="AA128" s="21"/>
      <c r="AB128" s="21"/>
      <c r="AC128" s="21"/>
    </row>
    <row r="129" spans="1:29" s="3" customFormat="1" ht="15" customHeight="1" x14ac:dyDescent="0.25">
      <c r="A129" s="27">
        <v>76</v>
      </c>
      <c r="B129" s="38" t="s">
        <v>1024</v>
      </c>
      <c r="C129" s="27">
        <v>0</v>
      </c>
      <c r="D129" s="27">
        <v>0</v>
      </c>
      <c r="E129" s="27">
        <v>0</v>
      </c>
      <c r="F129" s="27">
        <v>0</v>
      </c>
      <c r="G129" s="27">
        <v>0</v>
      </c>
      <c r="H129" s="24">
        <f t="shared" si="8"/>
        <v>0</v>
      </c>
      <c r="I129" s="26">
        <f t="shared" si="5"/>
        <v>0</v>
      </c>
      <c r="J129" s="27"/>
      <c r="K129" s="12"/>
      <c r="L129" s="27">
        <v>10</v>
      </c>
      <c r="M129" s="29"/>
      <c r="N129" s="11" t="s">
        <v>1025</v>
      </c>
      <c r="O129" s="11" t="s">
        <v>383</v>
      </c>
      <c r="P129" s="11" t="s">
        <v>797</v>
      </c>
      <c r="Q129" s="9" t="s">
        <v>191</v>
      </c>
      <c r="R129" s="29"/>
      <c r="S129" s="29"/>
      <c r="T129" s="27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1:29" s="3" customFormat="1" ht="15" customHeight="1" x14ac:dyDescent="0.25">
      <c r="A130" s="4">
        <v>70</v>
      </c>
      <c r="B130" s="4" t="s">
        <v>594</v>
      </c>
      <c r="C130" s="4">
        <v>7</v>
      </c>
      <c r="D130" s="4">
        <v>7</v>
      </c>
      <c r="E130" s="4">
        <v>0</v>
      </c>
      <c r="F130" s="4">
        <v>0</v>
      </c>
      <c r="G130" s="4">
        <v>1</v>
      </c>
      <c r="H130" s="5">
        <v>15</v>
      </c>
      <c r="I130" s="26">
        <f t="shared" si="5"/>
        <v>0.42857142857142855</v>
      </c>
      <c r="J130" s="4"/>
      <c r="K130" s="6"/>
      <c r="L130" s="4">
        <v>8</v>
      </c>
      <c r="M130" s="7" t="s">
        <v>210</v>
      </c>
      <c r="N130" s="33" t="s">
        <v>595</v>
      </c>
      <c r="O130" s="33" t="s">
        <v>325</v>
      </c>
      <c r="P130" s="33" t="s">
        <v>171</v>
      </c>
      <c r="Q130" s="33" t="s">
        <v>191</v>
      </c>
      <c r="R130" s="7"/>
      <c r="S130" s="7"/>
      <c r="T130" s="4"/>
      <c r="U130" s="15"/>
      <c r="V130" s="15"/>
      <c r="W130" s="15"/>
      <c r="X130" s="15"/>
      <c r="Y130" s="15"/>
      <c r="Z130" s="15"/>
      <c r="AA130" s="15"/>
      <c r="AB130" s="15"/>
      <c r="AC130" s="15"/>
    </row>
    <row r="131" spans="1:29" s="3" customFormat="1" ht="15" customHeight="1" x14ac:dyDescent="0.25">
      <c r="A131" s="4">
        <v>5</v>
      </c>
      <c r="B131" s="4" t="s">
        <v>413</v>
      </c>
      <c r="C131" s="4">
        <v>0</v>
      </c>
      <c r="D131" s="4">
        <v>7</v>
      </c>
      <c r="E131" s="4">
        <v>0</v>
      </c>
      <c r="F131" s="4">
        <v>0</v>
      </c>
      <c r="G131" s="4">
        <v>2</v>
      </c>
      <c r="H131" s="5">
        <v>9</v>
      </c>
      <c r="I131" s="26">
        <f t="shared" si="5"/>
        <v>0.25714285714285712</v>
      </c>
      <c r="J131" s="4"/>
      <c r="K131" s="6"/>
      <c r="L131" s="4">
        <v>8</v>
      </c>
      <c r="M131" s="7" t="s">
        <v>210</v>
      </c>
      <c r="N131" s="33" t="s">
        <v>414</v>
      </c>
      <c r="O131" s="33" t="s">
        <v>276</v>
      </c>
      <c r="P131" s="33" t="s">
        <v>215</v>
      </c>
      <c r="Q131" s="33" t="s">
        <v>191</v>
      </c>
      <c r="R131" s="7"/>
      <c r="S131" s="7"/>
      <c r="T131" s="4"/>
      <c r="U131" s="15"/>
      <c r="V131" s="15"/>
      <c r="W131" s="15"/>
      <c r="X131" s="15"/>
      <c r="Y131" s="15"/>
      <c r="Z131" s="15"/>
      <c r="AA131" s="15"/>
      <c r="AB131" s="15"/>
      <c r="AC131" s="15"/>
    </row>
    <row r="132" spans="1:29" s="3" customFormat="1" ht="15" customHeight="1" x14ac:dyDescent="0.25">
      <c r="A132" s="27">
        <v>12</v>
      </c>
      <c r="B132" s="38" t="s">
        <v>891</v>
      </c>
      <c r="C132" s="27">
        <v>0</v>
      </c>
      <c r="D132" s="27">
        <v>0</v>
      </c>
      <c r="E132" s="27">
        <v>0</v>
      </c>
      <c r="F132" s="27">
        <v>0</v>
      </c>
      <c r="G132" s="27">
        <v>1</v>
      </c>
      <c r="H132" s="24">
        <f>SUM(C132:G132)</f>
        <v>1</v>
      </c>
      <c r="I132" s="26">
        <f t="shared" si="5"/>
        <v>2.8571428571428571E-2</v>
      </c>
      <c r="J132" s="27"/>
      <c r="K132" s="12"/>
      <c r="L132" s="27">
        <v>10</v>
      </c>
      <c r="M132" s="29"/>
      <c r="N132" s="11" t="s">
        <v>892</v>
      </c>
      <c r="O132" s="11" t="s">
        <v>159</v>
      </c>
      <c r="P132" s="11" t="s">
        <v>202</v>
      </c>
      <c r="Q132" s="9" t="s">
        <v>191</v>
      </c>
      <c r="R132" s="29"/>
      <c r="S132" s="29"/>
      <c r="T132" s="27"/>
      <c r="U132" s="21"/>
      <c r="V132" s="21"/>
      <c r="W132" s="21"/>
      <c r="X132" s="21"/>
      <c r="Y132" s="21"/>
      <c r="Z132" s="21"/>
      <c r="AA132" s="21"/>
      <c r="AB132" s="21"/>
      <c r="AC132" s="21"/>
    </row>
    <row r="133" spans="1:29" s="3" customFormat="1" ht="15" customHeight="1" x14ac:dyDescent="0.25">
      <c r="A133" s="27">
        <v>82</v>
      </c>
      <c r="B133" s="38" t="s">
        <v>1033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4">
        <f>SUM(C133:G133)</f>
        <v>0</v>
      </c>
      <c r="I133" s="26">
        <f t="shared" si="5"/>
        <v>0</v>
      </c>
      <c r="J133" s="27"/>
      <c r="K133" s="12"/>
      <c r="L133" s="27">
        <v>10</v>
      </c>
      <c r="M133" s="29"/>
      <c r="N133" s="11" t="s">
        <v>1034</v>
      </c>
      <c r="O133" s="11" t="s">
        <v>170</v>
      </c>
      <c r="P133" s="11" t="s">
        <v>156</v>
      </c>
      <c r="Q133" s="9" t="s">
        <v>191</v>
      </c>
      <c r="R133" s="29"/>
      <c r="S133" s="29"/>
      <c r="T133" s="27"/>
      <c r="U133" s="21"/>
      <c r="V133" s="21"/>
      <c r="W133" s="21"/>
      <c r="X133" s="21"/>
      <c r="Y133" s="21"/>
      <c r="Z133" s="21"/>
      <c r="AA133" s="21"/>
      <c r="AB133" s="21"/>
      <c r="AC133" s="21"/>
    </row>
    <row r="134" spans="1:29" s="3" customFormat="1" ht="15" customHeight="1" x14ac:dyDescent="0.25">
      <c r="A134" s="27">
        <v>88</v>
      </c>
      <c r="B134" s="38" t="s">
        <v>1045</v>
      </c>
      <c r="C134" s="27">
        <v>7</v>
      </c>
      <c r="D134" s="27">
        <v>0</v>
      </c>
      <c r="E134" s="27">
        <v>0</v>
      </c>
      <c r="F134" s="27">
        <v>0</v>
      </c>
      <c r="G134" s="27">
        <v>0</v>
      </c>
      <c r="H134" s="24">
        <f>SUM(C134:G134)</f>
        <v>7</v>
      </c>
      <c r="I134" s="26">
        <f t="shared" ref="I134:I197" si="9">H134/35</f>
        <v>0.2</v>
      </c>
      <c r="J134" s="27"/>
      <c r="K134" s="12"/>
      <c r="L134" s="27">
        <v>10</v>
      </c>
      <c r="M134" s="29"/>
      <c r="N134" s="11" t="s">
        <v>1046</v>
      </c>
      <c r="O134" s="11" t="s">
        <v>1047</v>
      </c>
      <c r="P134" s="11" t="s">
        <v>130</v>
      </c>
      <c r="Q134" s="9" t="s">
        <v>191</v>
      </c>
      <c r="R134" s="29"/>
      <c r="S134" s="29"/>
      <c r="T134" s="27"/>
      <c r="U134" s="21"/>
      <c r="V134" s="21"/>
      <c r="W134" s="21"/>
      <c r="X134" s="21"/>
      <c r="Y134" s="21"/>
      <c r="Z134" s="21"/>
      <c r="AA134" s="21"/>
      <c r="AB134" s="21"/>
      <c r="AC134" s="21"/>
    </row>
    <row r="135" spans="1:29" s="3" customFormat="1" ht="15" customHeight="1" x14ac:dyDescent="0.25">
      <c r="A135" s="27">
        <v>89</v>
      </c>
      <c r="B135" s="38" t="s">
        <v>1048</v>
      </c>
      <c r="C135" s="27">
        <v>0</v>
      </c>
      <c r="D135" s="27">
        <v>0</v>
      </c>
      <c r="E135" s="27">
        <v>0</v>
      </c>
      <c r="F135" s="27">
        <v>0</v>
      </c>
      <c r="G135" s="27">
        <v>0</v>
      </c>
      <c r="H135" s="24">
        <f>SUM(C135:G135)</f>
        <v>0</v>
      </c>
      <c r="I135" s="26">
        <f t="shared" si="9"/>
        <v>0</v>
      </c>
      <c r="J135" s="27"/>
      <c r="K135" s="12"/>
      <c r="L135" s="27">
        <v>10</v>
      </c>
      <c r="M135" s="29"/>
      <c r="N135" s="11" t="s">
        <v>1049</v>
      </c>
      <c r="O135" s="11" t="s">
        <v>231</v>
      </c>
      <c r="P135" s="11" t="s">
        <v>171</v>
      </c>
      <c r="Q135" s="9" t="s">
        <v>191</v>
      </c>
      <c r="R135" s="29"/>
      <c r="S135" s="29"/>
      <c r="T135" s="27"/>
      <c r="U135" s="21"/>
      <c r="V135" s="21"/>
      <c r="W135" s="21"/>
      <c r="X135" s="21"/>
      <c r="Y135" s="21"/>
      <c r="Z135" s="21"/>
      <c r="AA135" s="21"/>
      <c r="AB135" s="21"/>
      <c r="AC135" s="21"/>
    </row>
    <row r="136" spans="1:29" s="3" customFormat="1" ht="15" customHeight="1" x14ac:dyDescent="0.25">
      <c r="A136" s="27">
        <v>31</v>
      </c>
      <c r="B136" s="38" t="s">
        <v>927</v>
      </c>
      <c r="C136" s="27">
        <v>0</v>
      </c>
      <c r="D136" s="27">
        <v>0</v>
      </c>
      <c r="E136" s="27">
        <v>0</v>
      </c>
      <c r="F136" s="27">
        <v>0</v>
      </c>
      <c r="G136" s="27">
        <v>1</v>
      </c>
      <c r="H136" s="24">
        <f>SUM(C136:G136)</f>
        <v>1</v>
      </c>
      <c r="I136" s="26">
        <f t="shared" si="9"/>
        <v>2.8571428571428571E-2</v>
      </c>
      <c r="J136" s="27"/>
      <c r="K136" s="12"/>
      <c r="L136" s="27">
        <v>10</v>
      </c>
      <c r="M136" s="29"/>
      <c r="N136" s="11" t="s">
        <v>928</v>
      </c>
      <c r="O136" s="11" t="s">
        <v>929</v>
      </c>
      <c r="P136" s="14" t="s">
        <v>338</v>
      </c>
      <c r="Q136" s="9" t="s">
        <v>191</v>
      </c>
      <c r="R136" s="29"/>
      <c r="S136" s="29"/>
      <c r="T136" s="27"/>
      <c r="U136" s="21"/>
      <c r="V136" s="21"/>
      <c r="W136" s="21"/>
      <c r="X136" s="21"/>
      <c r="Y136" s="21"/>
      <c r="Z136" s="21"/>
      <c r="AA136" s="21"/>
      <c r="AB136" s="21"/>
      <c r="AC136" s="21"/>
    </row>
    <row r="137" spans="1:29" s="3" customFormat="1" ht="15" customHeight="1" x14ac:dyDescent="0.25">
      <c r="A137" s="4">
        <v>46</v>
      </c>
      <c r="B137" s="4" t="s">
        <v>534</v>
      </c>
      <c r="C137" s="4">
        <v>0</v>
      </c>
      <c r="D137" s="4">
        <v>7</v>
      </c>
      <c r="E137" s="4">
        <v>0</v>
      </c>
      <c r="F137" s="4">
        <v>0</v>
      </c>
      <c r="G137" s="4">
        <v>2</v>
      </c>
      <c r="H137" s="5">
        <v>9</v>
      </c>
      <c r="I137" s="26">
        <f t="shared" si="9"/>
        <v>0.25714285714285712</v>
      </c>
      <c r="J137" s="4"/>
      <c r="K137" s="6"/>
      <c r="L137" s="4">
        <v>8</v>
      </c>
      <c r="M137" s="7" t="s">
        <v>132</v>
      </c>
      <c r="N137" s="34" t="s">
        <v>535</v>
      </c>
      <c r="O137" s="34" t="s">
        <v>536</v>
      </c>
      <c r="P137" s="34" t="s">
        <v>537</v>
      </c>
      <c r="Q137" s="33" t="s">
        <v>191</v>
      </c>
      <c r="R137" s="7"/>
      <c r="S137" s="7"/>
      <c r="T137" s="4"/>
      <c r="U137" s="15"/>
      <c r="V137" s="15"/>
      <c r="W137" s="15"/>
      <c r="X137" s="15"/>
      <c r="Y137" s="15"/>
      <c r="Z137" s="15"/>
      <c r="AA137" s="15"/>
      <c r="AB137" s="15"/>
      <c r="AC137" s="15"/>
    </row>
    <row r="138" spans="1:29" s="3" customFormat="1" ht="15" customHeight="1" x14ac:dyDescent="0.25">
      <c r="A138" s="27">
        <v>81</v>
      </c>
      <c r="B138" s="28" t="s">
        <v>98</v>
      </c>
      <c r="C138" s="27">
        <v>0</v>
      </c>
      <c r="D138" s="27">
        <v>0</v>
      </c>
      <c r="E138" s="27">
        <v>0</v>
      </c>
      <c r="F138" s="27">
        <v>0</v>
      </c>
      <c r="G138" s="27">
        <v>0</v>
      </c>
      <c r="H138" s="24">
        <f>SUM(C138:G138)</f>
        <v>0</v>
      </c>
      <c r="I138" s="26">
        <f t="shared" si="9"/>
        <v>0</v>
      </c>
      <c r="J138" s="27"/>
      <c r="K138" s="12"/>
      <c r="L138" s="27">
        <v>7</v>
      </c>
      <c r="M138" s="29" t="s">
        <v>310</v>
      </c>
      <c r="N138" s="28" t="s">
        <v>340</v>
      </c>
      <c r="O138" s="28" t="s">
        <v>152</v>
      </c>
      <c r="P138" s="28" t="s">
        <v>341</v>
      </c>
      <c r="Q138" s="8" t="s">
        <v>191</v>
      </c>
      <c r="R138" s="29"/>
      <c r="S138" s="29"/>
      <c r="T138" s="27"/>
      <c r="U138" s="21"/>
      <c r="V138" s="21"/>
      <c r="W138" s="21"/>
      <c r="X138" s="21"/>
      <c r="Y138" s="21"/>
      <c r="Z138" s="21"/>
      <c r="AA138" s="21"/>
      <c r="AB138" s="21"/>
      <c r="AC138" s="21"/>
    </row>
    <row r="139" spans="1:29" s="3" customFormat="1" ht="15" customHeight="1" x14ac:dyDescent="0.25">
      <c r="A139" s="27">
        <v>94</v>
      </c>
      <c r="B139" s="28" t="s">
        <v>111</v>
      </c>
      <c r="C139" s="27">
        <v>0</v>
      </c>
      <c r="D139" s="27">
        <v>0</v>
      </c>
      <c r="E139" s="27">
        <v>4</v>
      </c>
      <c r="F139" s="27">
        <v>0</v>
      </c>
      <c r="G139" s="27">
        <v>0</v>
      </c>
      <c r="H139" s="24">
        <f>SUM(C139:G139)</f>
        <v>4</v>
      </c>
      <c r="I139" s="26">
        <f t="shared" si="9"/>
        <v>0.11428571428571428</v>
      </c>
      <c r="J139" s="27"/>
      <c r="K139" s="12"/>
      <c r="L139" s="27">
        <v>7</v>
      </c>
      <c r="M139" s="29" t="s">
        <v>310</v>
      </c>
      <c r="N139" s="28" t="s">
        <v>367</v>
      </c>
      <c r="O139" s="28" t="s">
        <v>368</v>
      </c>
      <c r="P139" s="28" t="s">
        <v>239</v>
      </c>
      <c r="Q139" s="8" t="s">
        <v>191</v>
      </c>
      <c r="R139" s="29"/>
      <c r="S139" s="29"/>
      <c r="T139" s="27"/>
      <c r="U139" s="21"/>
      <c r="V139" s="21"/>
      <c r="W139" s="21"/>
      <c r="X139" s="21"/>
      <c r="Y139" s="21"/>
      <c r="Z139" s="21"/>
      <c r="AA139" s="21"/>
      <c r="AB139" s="21"/>
      <c r="AC139" s="21"/>
    </row>
    <row r="140" spans="1:29" s="3" customFormat="1" ht="15" customHeight="1" x14ac:dyDescent="0.25">
      <c r="A140" s="4">
        <v>6</v>
      </c>
      <c r="B140" s="4" t="s">
        <v>415</v>
      </c>
      <c r="C140" s="4">
        <v>7</v>
      </c>
      <c r="D140" s="4">
        <v>7</v>
      </c>
      <c r="E140" s="4">
        <v>0</v>
      </c>
      <c r="F140" s="4">
        <v>0</v>
      </c>
      <c r="G140" s="4">
        <v>0</v>
      </c>
      <c r="H140" s="5">
        <v>14</v>
      </c>
      <c r="I140" s="26">
        <f t="shared" si="9"/>
        <v>0.4</v>
      </c>
      <c r="J140" s="4"/>
      <c r="K140" s="6"/>
      <c r="L140" s="4">
        <v>8</v>
      </c>
      <c r="M140" s="7" t="s">
        <v>210</v>
      </c>
      <c r="N140" s="33" t="s">
        <v>416</v>
      </c>
      <c r="O140" s="33" t="s">
        <v>417</v>
      </c>
      <c r="P140" s="33" t="s">
        <v>418</v>
      </c>
      <c r="Q140" s="33" t="s">
        <v>191</v>
      </c>
      <c r="R140" s="7"/>
      <c r="S140" s="7"/>
      <c r="T140" s="4"/>
      <c r="U140" s="15"/>
      <c r="V140" s="15"/>
      <c r="W140" s="15"/>
      <c r="X140" s="15"/>
      <c r="Y140" s="15"/>
      <c r="Z140" s="15"/>
      <c r="AA140" s="15"/>
      <c r="AB140" s="15"/>
      <c r="AC140" s="15"/>
    </row>
    <row r="141" spans="1:29" s="3" customFormat="1" ht="15" customHeight="1" x14ac:dyDescent="0.25">
      <c r="A141" s="27">
        <v>293</v>
      </c>
      <c r="B141" s="38" t="s">
        <v>1182</v>
      </c>
      <c r="C141" s="27">
        <v>0</v>
      </c>
      <c r="D141" s="27">
        <v>1</v>
      </c>
      <c r="E141" s="27">
        <v>0</v>
      </c>
      <c r="F141" s="27">
        <v>2</v>
      </c>
      <c r="G141" s="27">
        <v>1</v>
      </c>
      <c r="H141" s="24">
        <f>SUM(C141:G141)</f>
        <v>4</v>
      </c>
      <c r="I141" s="26">
        <f t="shared" si="9"/>
        <v>0.11428571428571428</v>
      </c>
      <c r="J141" s="27"/>
      <c r="K141" s="12"/>
      <c r="L141" s="27">
        <v>11</v>
      </c>
      <c r="M141" s="29"/>
      <c r="N141" s="11" t="s">
        <v>1183</v>
      </c>
      <c r="O141" s="11" t="s">
        <v>1184</v>
      </c>
      <c r="P141" s="11" t="s">
        <v>1185</v>
      </c>
      <c r="Q141" s="9" t="s">
        <v>191</v>
      </c>
      <c r="R141" s="29"/>
      <c r="S141" s="29"/>
      <c r="T141" s="27"/>
      <c r="U141" s="21"/>
      <c r="V141" s="21"/>
      <c r="W141" s="21"/>
      <c r="X141" s="21"/>
      <c r="Y141" s="21"/>
      <c r="Z141" s="21"/>
      <c r="AA141" s="21"/>
      <c r="AB141" s="21"/>
      <c r="AC141" s="21"/>
    </row>
    <row r="142" spans="1:29" s="3" customFormat="1" ht="15" customHeight="1" x14ac:dyDescent="0.25">
      <c r="A142" s="4">
        <v>60</v>
      </c>
      <c r="B142" s="4" t="s">
        <v>570</v>
      </c>
      <c r="C142" s="4">
        <v>7</v>
      </c>
      <c r="D142" s="4">
        <v>7</v>
      </c>
      <c r="E142" s="4">
        <v>0</v>
      </c>
      <c r="F142" s="4">
        <v>7</v>
      </c>
      <c r="G142" s="4">
        <v>3</v>
      </c>
      <c r="H142" s="5">
        <v>24</v>
      </c>
      <c r="I142" s="26">
        <f t="shared" si="9"/>
        <v>0.68571428571428572</v>
      </c>
      <c r="J142" s="4"/>
      <c r="K142" s="6"/>
      <c r="L142" s="4">
        <v>8</v>
      </c>
      <c r="M142" s="7" t="s">
        <v>369</v>
      </c>
      <c r="N142" s="33" t="s">
        <v>571</v>
      </c>
      <c r="O142" s="33" t="s">
        <v>572</v>
      </c>
      <c r="P142" s="33" t="s">
        <v>224</v>
      </c>
      <c r="Q142" s="33" t="s">
        <v>191</v>
      </c>
      <c r="R142" s="7"/>
      <c r="S142" s="7"/>
      <c r="T142" s="4"/>
      <c r="U142" s="15"/>
      <c r="V142" s="15"/>
      <c r="W142" s="15"/>
      <c r="X142" s="15"/>
      <c r="Y142" s="15"/>
      <c r="Z142" s="15"/>
      <c r="AA142" s="15"/>
      <c r="AB142" s="15"/>
      <c r="AC142" s="15"/>
    </row>
    <row r="143" spans="1:29" s="3" customFormat="1" ht="15" customHeight="1" x14ac:dyDescent="0.25">
      <c r="A143" s="27">
        <v>33</v>
      </c>
      <c r="B143" s="38" t="s">
        <v>932</v>
      </c>
      <c r="C143" s="27">
        <v>0</v>
      </c>
      <c r="D143" s="27">
        <v>0</v>
      </c>
      <c r="E143" s="27">
        <v>0</v>
      </c>
      <c r="F143" s="27">
        <v>0</v>
      </c>
      <c r="G143" s="27">
        <v>0</v>
      </c>
      <c r="H143" s="24">
        <f>SUM(C143:G143)</f>
        <v>0</v>
      </c>
      <c r="I143" s="26">
        <f t="shared" si="9"/>
        <v>0</v>
      </c>
      <c r="J143" s="27"/>
      <c r="K143" s="12"/>
      <c r="L143" s="27">
        <v>10</v>
      </c>
      <c r="M143" s="29"/>
      <c r="N143" s="11" t="s">
        <v>933</v>
      </c>
      <c r="O143" s="11" t="s">
        <v>269</v>
      </c>
      <c r="P143" s="11" t="s">
        <v>387</v>
      </c>
      <c r="Q143" s="9" t="s">
        <v>191</v>
      </c>
      <c r="R143" s="29"/>
      <c r="S143" s="29"/>
      <c r="T143" s="27"/>
      <c r="U143" s="21"/>
      <c r="V143" s="21"/>
      <c r="W143" s="21"/>
      <c r="X143" s="21"/>
      <c r="Y143" s="21"/>
      <c r="Z143" s="21"/>
      <c r="AA143" s="21"/>
      <c r="AB143" s="21"/>
      <c r="AC143" s="21"/>
    </row>
    <row r="144" spans="1:29" s="3" customFormat="1" ht="15" customHeight="1" x14ac:dyDescent="0.25">
      <c r="A144" s="27">
        <v>98</v>
      </c>
      <c r="B144" s="38" t="s">
        <v>1067</v>
      </c>
      <c r="C144" s="27">
        <v>0</v>
      </c>
      <c r="D144" s="27">
        <v>0</v>
      </c>
      <c r="E144" s="27">
        <v>0</v>
      </c>
      <c r="F144" s="27">
        <v>0</v>
      </c>
      <c r="G144" s="27">
        <v>0</v>
      </c>
      <c r="H144" s="24">
        <f>SUM(C144:G144)</f>
        <v>0</v>
      </c>
      <c r="I144" s="26">
        <f t="shared" si="9"/>
        <v>0</v>
      </c>
      <c r="J144" s="27"/>
      <c r="K144" s="12"/>
      <c r="L144" s="27">
        <v>10</v>
      </c>
      <c r="M144" s="29"/>
      <c r="N144" s="11" t="s">
        <v>1068</v>
      </c>
      <c r="O144" s="11" t="s">
        <v>1069</v>
      </c>
      <c r="P144" s="11" t="s">
        <v>1070</v>
      </c>
      <c r="Q144" s="9" t="s">
        <v>191</v>
      </c>
      <c r="R144" s="29"/>
      <c r="S144" s="29"/>
      <c r="T144" s="27"/>
      <c r="U144" s="21"/>
      <c r="V144" s="21"/>
      <c r="W144" s="21"/>
      <c r="X144" s="21"/>
      <c r="Y144" s="21"/>
      <c r="Z144" s="21"/>
      <c r="AA144" s="21"/>
      <c r="AB144" s="21"/>
      <c r="AC144" s="21"/>
    </row>
    <row r="145" spans="1:29" s="3" customFormat="1" ht="15" customHeight="1" x14ac:dyDescent="0.25">
      <c r="A145" s="27">
        <v>100</v>
      </c>
      <c r="B145" s="38" t="s">
        <v>1073</v>
      </c>
      <c r="C145" s="27">
        <v>0</v>
      </c>
      <c r="D145" s="27">
        <v>0</v>
      </c>
      <c r="E145" s="27">
        <v>4</v>
      </c>
      <c r="F145" s="27">
        <v>0</v>
      </c>
      <c r="G145" s="27">
        <v>0</v>
      </c>
      <c r="H145" s="24">
        <f>SUM(C145:G145)</f>
        <v>4</v>
      </c>
      <c r="I145" s="26">
        <f t="shared" si="9"/>
        <v>0.11428571428571428</v>
      </c>
      <c r="J145" s="27"/>
      <c r="K145" s="12"/>
      <c r="L145" s="27">
        <v>10</v>
      </c>
      <c r="M145" s="29"/>
      <c r="N145" s="11" t="s">
        <v>1074</v>
      </c>
      <c r="O145" s="11" t="s">
        <v>289</v>
      </c>
      <c r="P145" s="11" t="s">
        <v>198</v>
      </c>
      <c r="Q145" s="9" t="s">
        <v>191</v>
      </c>
      <c r="R145" s="29"/>
      <c r="S145" s="29"/>
      <c r="T145" s="27"/>
      <c r="U145" s="21"/>
      <c r="V145" s="21"/>
      <c r="W145" s="21"/>
      <c r="X145" s="21"/>
      <c r="Y145" s="21"/>
      <c r="Z145" s="21"/>
      <c r="AA145" s="21"/>
      <c r="AB145" s="21"/>
      <c r="AC145" s="21"/>
    </row>
    <row r="146" spans="1:29" s="3" customFormat="1" ht="15" customHeight="1" x14ac:dyDescent="0.25">
      <c r="A146" s="27">
        <v>104</v>
      </c>
      <c r="B146" s="38" t="s">
        <v>1084</v>
      </c>
      <c r="C146" s="27">
        <v>0</v>
      </c>
      <c r="D146" s="27">
        <v>0</v>
      </c>
      <c r="E146" s="27">
        <v>0</v>
      </c>
      <c r="F146" s="27">
        <v>0</v>
      </c>
      <c r="G146" s="27">
        <v>1</v>
      </c>
      <c r="H146" s="24">
        <f>SUM(C146:G146)</f>
        <v>1</v>
      </c>
      <c r="I146" s="26">
        <f t="shared" si="9"/>
        <v>2.8571428571428571E-2</v>
      </c>
      <c r="J146" s="27"/>
      <c r="K146" s="12"/>
      <c r="L146" s="27">
        <v>10</v>
      </c>
      <c r="M146" s="29"/>
      <c r="N146" s="11" t="s">
        <v>1085</v>
      </c>
      <c r="O146" s="11" t="s">
        <v>453</v>
      </c>
      <c r="P146" s="11" t="s">
        <v>1086</v>
      </c>
      <c r="Q146" s="9" t="s">
        <v>191</v>
      </c>
      <c r="R146" s="29"/>
      <c r="S146" s="29"/>
      <c r="T146" s="27"/>
      <c r="U146" s="21"/>
      <c r="V146" s="21"/>
      <c r="W146" s="21"/>
      <c r="X146" s="21"/>
      <c r="Y146" s="21"/>
      <c r="Z146" s="21"/>
      <c r="AA146" s="21"/>
      <c r="AB146" s="21"/>
      <c r="AC146" s="21"/>
    </row>
    <row r="147" spans="1:29" s="3" customFormat="1" ht="15" customHeight="1" x14ac:dyDescent="0.25">
      <c r="A147" s="4">
        <v>10</v>
      </c>
      <c r="B147" s="4" t="s">
        <v>428</v>
      </c>
      <c r="C147" s="4">
        <v>0</v>
      </c>
      <c r="D147" s="4">
        <v>7</v>
      </c>
      <c r="E147" s="4">
        <v>0</v>
      </c>
      <c r="F147" s="4">
        <v>0</v>
      </c>
      <c r="G147" s="4">
        <v>2</v>
      </c>
      <c r="H147" s="5">
        <v>9</v>
      </c>
      <c r="I147" s="26">
        <f t="shared" si="9"/>
        <v>0.25714285714285712</v>
      </c>
      <c r="J147" s="4"/>
      <c r="K147" s="6"/>
      <c r="L147" s="4">
        <v>8</v>
      </c>
      <c r="M147" s="7" t="s">
        <v>210</v>
      </c>
      <c r="N147" s="33" t="s">
        <v>429</v>
      </c>
      <c r="O147" s="33" t="s">
        <v>430</v>
      </c>
      <c r="P147" s="33" t="s">
        <v>431</v>
      </c>
      <c r="Q147" s="33" t="s">
        <v>191</v>
      </c>
      <c r="R147" s="7"/>
      <c r="S147" s="7"/>
      <c r="T147" s="4"/>
      <c r="U147" s="15"/>
      <c r="V147" s="15"/>
      <c r="W147" s="15"/>
      <c r="X147" s="15"/>
      <c r="Y147" s="15"/>
      <c r="Z147" s="15"/>
      <c r="AA147" s="15"/>
      <c r="AB147" s="15"/>
      <c r="AC147" s="15"/>
    </row>
    <row r="148" spans="1:29" s="3" customFormat="1" ht="15" customHeight="1" x14ac:dyDescent="0.25">
      <c r="A148" s="4">
        <v>47</v>
      </c>
      <c r="B148" s="4" t="s">
        <v>538</v>
      </c>
      <c r="C148" s="4">
        <v>0</v>
      </c>
      <c r="D148" s="4">
        <v>7</v>
      </c>
      <c r="E148" s="4">
        <v>0</v>
      </c>
      <c r="F148" s="4">
        <v>1</v>
      </c>
      <c r="G148" s="4">
        <v>0</v>
      </c>
      <c r="H148" s="5">
        <v>8</v>
      </c>
      <c r="I148" s="26">
        <f t="shared" si="9"/>
        <v>0.22857142857142856</v>
      </c>
      <c r="J148" s="4"/>
      <c r="K148" s="6"/>
      <c r="L148" s="4">
        <v>8</v>
      </c>
      <c r="M148" s="7" t="s">
        <v>369</v>
      </c>
      <c r="N148" s="33" t="s">
        <v>539</v>
      </c>
      <c r="O148" s="33" t="s">
        <v>298</v>
      </c>
      <c r="P148" s="33" t="s">
        <v>540</v>
      </c>
      <c r="Q148" s="33" t="s">
        <v>191</v>
      </c>
      <c r="R148" s="7"/>
      <c r="S148" s="7"/>
      <c r="T148" s="4"/>
      <c r="U148" s="15"/>
      <c r="V148" s="15"/>
      <c r="W148" s="15"/>
      <c r="X148" s="15"/>
      <c r="Y148" s="15"/>
      <c r="Z148" s="15"/>
      <c r="AA148" s="15"/>
      <c r="AB148" s="15"/>
      <c r="AC148" s="15"/>
    </row>
    <row r="149" spans="1:29" s="3" customFormat="1" ht="15" customHeight="1" x14ac:dyDescent="0.25">
      <c r="A149" s="27">
        <v>35</v>
      </c>
      <c r="B149" s="38" t="s">
        <v>697</v>
      </c>
      <c r="C149" s="27">
        <v>0</v>
      </c>
      <c r="D149" s="27">
        <v>1</v>
      </c>
      <c r="E149" s="27">
        <v>0</v>
      </c>
      <c r="F149" s="27">
        <v>1</v>
      </c>
      <c r="G149" s="27">
        <v>0</v>
      </c>
      <c r="H149" s="24">
        <f>SUM(C149:G149)</f>
        <v>2</v>
      </c>
      <c r="I149" s="26">
        <f t="shared" si="9"/>
        <v>5.7142857142857141E-2</v>
      </c>
      <c r="J149" s="27"/>
      <c r="K149" s="12"/>
      <c r="L149" s="27">
        <v>9</v>
      </c>
      <c r="M149" s="29"/>
      <c r="N149" s="11" t="s">
        <v>698</v>
      </c>
      <c r="O149" s="11" t="s">
        <v>147</v>
      </c>
      <c r="P149" s="11" t="s">
        <v>699</v>
      </c>
      <c r="Q149" s="9" t="s">
        <v>191</v>
      </c>
      <c r="R149" s="29"/>
      <c r="S149" s="29"/>
      <c r="T149" s="27"/>
      <c r="U149" s="21"/>
      <c r="V149" s="21"/>
      <c r="W149" s="21"/>
      <c r="X149" s="21"/>
      <c r="Y149" s="21"/>
      <c r="Z149" s="21"/>
      <c r="AA149" s="21"/>
      <c r="AB149" s="21"/>
      <c r="AC149" s="21"/>
    </row>
    <row r="150" spans="1:29" s="3" customFormat="1" ht="15" customHeight="1" x14ac:dyDescent="0.25">
      <c r="A150" s="4">
        <v>37</v>
      </c>
      <c r="B150" s="4" t="s">
        <v>504</v>
      </c>
      <c r="C150" s="4">
        <v>7</v>
      </c>
      <c r="D150" s="4">
        <v>7</v>
      </c>
      <c r="E150" s="4">
        <v>0</v>
      </c>
      <c r="F150" s="4">
        <v>7</v>
      </c>
      <c r="G150" s="4">
        <v>5</v>
      </c>
      <c r="H150" s="5">
        <v>26</v>
      </c>
      <c r="I150" s="26">
        <f t="shared" si="9"/>
        <v>0.74285714285714288</v>
      </c>
      <c r="J150" s="4"/>
      <c r="K150" s="6"/>
      <c r="L150" s="4">
        <v>8</v>
      </c>
      <c r="M150" s="7" t="s">
        <v>132</v>
      </c>
      <c r="N150" s="34" t="s">
        <v>505</v>
      </c>
      <c r="O150" s="34" t="s">
        <v>506</v>
      </c>
      <c r="P150" s="34" t="s">
        <v>507</v>
      </c>
      <c r="Q150" s="33" t="s">
        <v>191</v>
      </c>
      <c r="R150" s="7"/>
      <c r="S150" s="7"/>
      <c r="T150" s="4"/>
      <c r="U150" s="15"/>
      <c r="V150" s="15"/>
      <c r="W150" s="15"/>
      <c r="X150" s="15"/>
      <c r="Y150" s="15"/>
      <c r="Z150" s="15"/>
      <c r="AA150" s="15"/>
      <c r="AB150" s="15"/>
      <c r="AC150" s="15"/>
    </row>
    <row r="151" spans="1:29" s="3" customFormat="1" ht="15" customHeight="1" x14ac:dyDescent="0.25">
      <c r="A151" s="27">
        <v>22</v>
      </c>
      <c r="B151" s="28" t="s">
        <v>39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4">
        <f>SUM(C151:G151)</f>
        <v>0</v>
      </c>
      <c r="I151" s="26">
        <f t="shared" si="9"/>
        <v>0</v>
      </c>
      <c r="J151" s="27"/>
      <c r="K151" s="12"/>
      <c r="L151" s="27">
        <v>7</v>
      </c>
      <c r="M151" s="29" t="s">
        <v>137</v>
      </c>
      <c r="N151" s="28" t="s">
        <v>207</v>
      </c>
      <c r="O151" s="28" t="s">
        <v>208</v>
      </c>
      <c r="P151" s="28" t="s">
        <v>140</v>
      </c>
      <c r="Q151" s="8" t="s">
        <v>191</v>
      </c>
      <c r="R151" s="29"/>
      <c r="S151" s="29"/>
      <c r="T151" s="27"/>
      <c r="U151" s="21"/>
      <c r="V151" s="21"/>
      <c r="W151" s="21"/>
      <c r="X151" s="21"/>
      <c r="Y151" s="21"/>
      <c r="Z151" s="21"/>
      <c r="AA151" s="21"/>
      <c r="AB151" s="21"/>
      <c r="AC151" s="21"/>
    </row>
    <row r="152" spans="1:29" s="3" customFormat="1" ht="15" customHeight="1" x14ac:dyDescent="0.25">
      <c r="A152" s="4">
        <v>38</v>
      </c>
      <c r="B152" s="4" t="s">
        <v>508</v>
      </c>
      <c r="C152" s="4">
        <v>0</v>
      </c>
      <c r="D152" s="4">
        <v>7</v>
      </c>
      <c r="E152" s="4">
        <v>0</v>
      </c>
      <c r="F152" s="4">
        <v>0</v>
      </c>
      <c r="G152" s="4">
        <v>0</v>
      </c>
      <c r="H152" s="5">
        <v>7</v>
      </c>
      <c r="I152" s="26">
        <f t="shared" si="9"/>
        <v>0.2</v>
      </c>
      <c r="J152" s="4"/>
      <c r="K152" s="6"/>
      <c r="L152" s="4">
        <v>8</v>
      </c>
      <c r="M152" s="7" t="s">
        <v>210</v>
      </c>
      <c r="N152" s="33" t="s">
        <v>509</v>
      </c>
      <c r="O152" s="33" t="s">
        <v>510</v>
      </c>
      <c r="P152" s="33" t="s">
        <v>329</v>
      </c>
      <c r="Q152" s="33" t="s">
        <v>191</v>
      </c>
      <c r="R152" s="7"/>
      <c r="S152" s="7"/>
      <c r="T152" s="4"/>
      <c r="U152" s="15"/>
      <c r="V152" s="15"/>
      <c r="W152" s="15"/>
      <c r="X152" s="15"/>
      <c r="Y152" s="15"/>
      <c r="Z152" s="15"/>
      <c r="AA152" s="15"/>
      <c r="AB152" s="15"/>
      <c r="AC152" s="15"/>
    </row>
    <row r="153" spans="1:29" s="3" customFormat="1" ht="15" customHeight="1" x14ac:dyDescent="0.25">
      <c r="A153" s="27">
        <v>24</v>
      </c>
      <c r="B153" s="28" t="s">
        <v>41</v>
      </c>
      <c r="C153" s="27">
        <v>7</v>
      </c>
      <c r="D153" s="27">
        <v>0</v>
      </c>
      <c r="E153" s="27">
        <v>7</v>
      </c>
      <c r="F153" s="27">
        <v>0</v>
      </c>
      <c r="G153" s="27">
        <v>6</v>
      </c>
      <c r="H153" s="24">
        <f>SUM(C153:G153)</f>
        <v>20</v>
      </c>
      <c r="I153" s="26">
        <f t="shared" si="9"/>
        <v>0.5714285714285714</v>
      </c>
      <c r="J153" s="27"/>
      <c r="K153" s="12"/>
      <c r="L153" s="27">
        <v>7</v>
      </c>
      <c r="M153" s="29" t="s">
        <v>210</v>
      </c>
      <c r="N153" s="8" t="s">
        <v>211</v>
      </c>
      <c r="O153" s="8" t="s">
        <v>212</v>
      </c>
      <c r="P153" s="8" t="s">
        <v>163</v>
      </c>
      <c r="Q153" s="8" t="s">
        <v>191</v>
      </c>
      <c r="R153" s="29"/>
      <c r="S153" s="29"/>
      <c r="T153" s="27"/>
      <c r="U153" s="21"/>
      <c r="V153" s="21"/>
      <c r="W153" s="21"/>
      <c r="X153" s="21"/>
      <c r="Y153" s="21"/>
      <c r="Z153" s="21"/>
      <c r="AA153" s="21"/>
      <c r="AB153" s="21"/>
      <c r="AC153" s="21"/>
    </row>
    <row r="154" spans="1:29" s="3" customFormat="1" ht="15" customHeight="1" x14ac:dyDescent="0.25">
      <c r="A154" s="4">
        <v>49</v>
      </c>
      <c r="B154" s="4" t="s">
        <v>543</v>
      </c>
      <c r="C154" s="4">
        <v>0</v>
      </c>
      <c r="D154" s="4">
        <v>7</v>
      </c>
      <c r="E154" s="4">
        <v>0</v>
      </c>
      <c r="F154" s="4">
        <v>7</v>
      </c>
      <c r="G154" s="4">
        <v>0</v>
      </c>
      <c r="H154" s="5">
        <v>14</v>
      </c>
      <c r="I154" s="26">
        <f t="shared" si="9"/>
        <v>0.4</v>
      </c>
      <c r="J154" s="4"/>
      <c r="K154" s="6"/>
      <c r="L154" s="4">
        <v>8</v>
      </c>
      <c r="M154" s="7" t="s">
        <v>132</v>
      </c>
      <c r="N154" s="34" t="s">
        <v>544</v>
      </c>
      <c r="O154" s="34" t="s">
        <v>365</v>
      </c>
      <c r="P154" s="34" t="s">
        <v>545</v>
      </c>
      <c r="Q154" s="33" t="s">
        <v>191</v>
      </c>
      <c r="R154" s="7"/>
      <c r="S154" s="7"/>
      <c r="T154" s="4"/>
      <c r="U154" s="15"/>
      <c r="V154" s="15"/>
      <c r="W154" s="15"/>
      <c r="X154" s="15"/>
      <c r="Y154" s="15"/>
      <c r="Z154" s="15"/>
      <c r="AA154" s="15"/>
      <c r="AB154" s="15"/>
      <c r="AC154" s="15"/>
    </row>
    <row r="155" spans="1:29" s="3" customFormat="1" ht="15" customHeight="1" x14ac:dyDescent="0.25">
      <c r="A155" s="27">
        <v>36</v>
      </c>
      <c r="B155" s="28" t="s">
        <v>53</v>
      </c>
      <c r="C155" s="27">
        <v>0</v>
      </c>
      <c r="D155" s="27">
        <v>7</v>
      </c>
      <c r="E155" s="27">
        <v>7</v>
      </c>
      <c r="F155" s="27">
        <v>7</v>
      </c>
      <c r="G155" s="27">
        <v>5</v>
      </c>
      <c r="H155" s="24">
        <f>SUM(C155:G155)</f>
        <v>26</v>
      </c>
      <c r="I155" s="26">
        <f t="shared" si="9"/>
        <v>0.74285714285714288</v>
      </c>
      <c r="J155" s="27"/>
      <c r="K155" s="12"/>
      <c r="L155" s="27">
        <v>7</v>
      </c>
      <c r="M155" s="29" t="s">
        <v>132</v>
      </c>
      <c r="N155" s="28" t="s">
        <v>247</v>
      </c>
      <c r="O155" s="28" t="s">
        <v>248</v>
      </c>
      <c r="P155" s="28" t="s">
        <v>249</v>
      </c>
      <c r="Q155" s="8" t="s">
        <v>191</v>
      </c>
      <c r="R155" s="29"/>
      <c r="S155" s="29"/>
      <c r="T155" s="27"/>
      <c r="U155" s="21"/>
      <c r="V155" s="21"/>
      <c r="W155" s="21"/>
      <c r="X155" s="21"/>
      <c r="Y155" s="21"/>
      <c r="Z155" s="21"/>
      <c r="AA155" s="21"/>
      <c r="AB155" s="21"/>
      <c r="AC155" s="21"/>
    </row>
    <row r="156" spans="1:29" s="3" customFormat="1" ht="15" customHeight="1" x14ac:dyDescent="0.25">
      <c r="A156" s="4">
        <v>39</v>
      </c>
      <c r="B156" s="4" t="s">
        <v>511</v>
      </c>
      <c r="C156" s="4">
        <v>7</v>
      </c>
      <c r="D156" s="4">
        <v>5</v>
      </c>
      <c r="E156" s="4">
        <v>0</v>
      </c>
      <c r="F156" s="4">
        <v>7</v>
      </c>
      <c r="G156" s="4">
        <v>5</v>
      </c>
      <c r="H156" s="5">
        <v>24</v>
      </c>
      <c r="I156" s="26">
        <f t="shared" si="9"/>
        <v>0.68571428571428572</v>
      </c>
      <c r="J156" s="4"/>
      <c r="K156" s="6"/>
      <c r="L156" s="4">
        <v>8</v>
      </c>
      <c r="M156" s="7" t="s">
        <v>132</v>
      </c>
      <c r="N156" s="34" t="s">
        <v>512</v>
      </c>
      <c r="O156" s="34" t="s">
        <v>513</v>
      </c>
      <c r="P156" s="34" t="s">
        <v>163</v>
      </c>
      <c r="Q156" s="33" t="s">
        <v>191</v>
      </c>
      <c r="R156" s="7"/>
      <c r="S156" s="7"/>
      <c r="T156" s="4"/>
      <c r="U156" s="15"/>
      <c r="V156" s="15"/>
      <c r="W156" s="15"/>
      <c r="X156" s="15"/>
      <c r="Y156" s="15"/>
      <c r="Z156" s="15"/>
      <c r="AA156" s="15"/>
      <c r="AB156" s="15"/>
      <c r="AC156" s="15"/>
    </row>
    <row r="157" spans="1:29" s="3" customFormat="1" ht="15" customHeight="1" x14ac:dyDescent="0.25">
      <c r="A157" s="27">
        <v>122</v>
      </c>
      <c r="B157" s="38" t="s">
        <v>1122</v>
      </c>
      <c r="C157" s="27">
        <v>0</v>
      </c>
      <c r="D157" s="27">
        <v>0</v>
      </c>
      <c r="E157" s="27">
        <v>0</v>
      </c>
      <c r="F157" s="27">
        <v>0</v>
      </c>
      <c r="G157" s="27">
        <v>0</v>
      </c>
      <c r="H157" s="24">
        <f t="shared" ref="H157:H166" si="10">SUM(C157:G157)</f>
        <v>0</v>
      </c>
      <c r="I157" s="26">
        <f t="shared" si="9"/>
        <v>0</v>
      </c>
      <c r="J157" s="27"/>
      <c r="K157" s="12"/>
      <c r="L157" s="27">
        <v>10</v>
      </c>
      <c r="M157" s="29"/>
      <c r="N157" s="11" t="s">
        <v>1123</v>
      </c>
      <c r="O157" s="11" t="s">
        <v>1124</v>
      </c>
      <c r="P157" s="11" t="s">
        <v>140</v>
      </c>
      <c r="Q157" s="9" t="s">
        <v>191</v>
      </c>
      <c r="R157" s="29"/>
      <c r="S157" s="29"/>
      <c r="T157" s="27"/>
      <c r="U157" s="21"/>
      <c r="V157" s="21"/>
      <c r="W157" s="21"/>
      <c r="X157" s="21"/>
      <c r="Y157" s="21"/>
      <c r="Z157" s="21"/>
      <c r="AA157" s="21"/>
      <c r="AB157" s="21"/>
      <c r="AC157" s="21"/>
    </row>
    <row r="158" spans="1:29" s="3" customFormat="1" ht="15" customHeight="1" x14ac:dyDescent="0.25">
      <c r="A158" s="27">
        <v>93</v>
      </c>
      <c r="B158" s="38" t="s">
        <v>840</v>
      </c>
      <c r="C158" s="27">
        <v>0</v>
      </c>
      <c r="D158" s="27">
        <v>1</v>
      </c>
      <c r="E158" s="27">
        <v>0</v>
      </c>
      <c r="F158" s="27">
        <v>0</v>
      </c>
      <c r="G158" s="27">
        <v>0</v>
      </c>
      <c r="H158" s="24">
        <f t="shared" si="10"/>
        <v>1</v>
      </c>
      <c r="I158" s="26">
        <f t="shared" si="9"/>
        <v>2.8571428571428571E-2</v>
      </c>
      <c r="J158" s="27"/>
      <c r="K158" s="12"/>
      <c r="L158" s="27">
        <v>9</v>
      </c>
      <c r="M158" s="29"/>
      <c r="N158" s="11" t="s">
        <v>841</v>
      </c>
      <c r="O158" s="11" t="s">
        <v>208</v>
      </c>
      <c r="P158" s="11" t="s">
        <v>607</v>
      </c>
      <c r="Q158" s="9" t="s">
        <v>191</v>
      </c>
      <c r="R158" s="29"/>
      <c r="S158" s="29"/>
      <c r="T158" s="27"/>
      <c r="U158" s="21"/>
      <c r="V158" s="21"/>
      <c r="W158" s="21"/>
      <c r="X158" s="21"/>
      <c r="Y158" s="21"/>
      <c r="Z158" s="21"/>
      <c r="AA158" s="21"/>
      <c r="AB158" s="21"/>
      <c r="AC158" s="21"/>
    </row>
    <row r="159" spans="1:29" s="3" customFormat="1" ht="15" customHeight="1" x14ac:dyDescent="0.25">
      <c r="A159" s="27">
        <v>124</v>
      </c>
      <c r="B159" s="38" t="s">
        <v>1127</v>
      </c>
      <c r="C159" s="27">
        <v>7</v>
      </c>
      <c r="D159" s="27">
        <v>0</v>
      </c>
      <c r="E159" s="27">
        <v>0</v>
      </c>
      <c r="F159" s="27">
        <v>0</v>
      </c>
      <c r="G159" s="27">
        <v>1</v>
      </c>
      <c r="H159" s="24">
        <f t="shared" si="10"/>
        <v>8</v>
      </c>
      <c r="I159" s="26">
        <f t="shared" si="9"/>
        <v>0.22857142857142856</v>
      </c>
      <c r="J159" s="27"/>
      <c r="K159" s="12"/>
      <c r="L159" s="27">
        <v>10</v>
      </c>
      <c r="M159" s="29"/>
      <c r="N159" s="11" t="s">
        <v>1128</v>
      </c>
      <c r="O159" s="11" t="s">
        <v>1129</v>
      </c>
      <c r="P159" s="11" t="s">
        <v>1130</v>
      </c>
      <c r="Q159" s="9" t="s">
        <v>191</v>
      </c>
      <c r="R159" s="29"/>
      <c r="S159" s="29"/>
      <c r="T159" s="27"/>
      <c r="U159" s="21"/>
      <c r="V159" s="21"/>
      <c r="W159" s="21"/>
      <c r="X159" s="21"/>
      <c r="Y159" s="21"/>
      <c r="Z159" s="21"/>
      <c r="AA159" s="21"/>
      <c r="AB159" s="21"/>
      <c r="AC159" s="21"/>
    </row>
    <row r="160" spans="1:29" s="3" customFormat="1" ht="15" customHeight="1" x14ac:dyDescent="0.25">
      <c r="A160" s="27">
        <v>25</v>
      </c>
      <c r="B160" s="28" t="s">
        <v>42</v>
      </c>
      <c r="C160" s="27">
        <v>7</v>
      </c>
      <c r="D160" s="27">
        <v>7</v>
      </c>
      <c r="E160" s="27">
        <v>0</v>
      </c>
      <c r="F160" s="27">
        <v>0</v>
      </c>
      <c r="G160" s="27">
        <v>1</v>
      </c>
      <c r="H160" s="24">
        <f t="shared" si="10"/>
        <v>15</v>
      </c>
      <c r="I160" s="26">
        <f t="shared" si="9"/>
        <v>0.42857142857142855</v>
      </c>
      <c r="J160" s="27"/>
      <c r="K160" s="12"/>
      <c r="L160" s="27">
        <v>7</v>
      </c>
      <c r="M160" s="29" t="s">
        <v>132</v>
      </c>
      <c r="N160" s="28" t="s">
        <v>213</v>
      </c>
      <c r="O160" s="28" t="s">
        <v>214</v>
      </c>
      <c r="P160" s="28" t="s">
        <v>215</v>
      </c>
      <c r="Q160" s="8" t="s">
        <v>191</v>
      </c>
      <c r="R160" s="29"/>
      <c r="S160" s="29"/>
      <c r="T160" s="27"/>
      <c r="U160" s="21"/>
      <c r="V160" s="21"/>
      <c r="W160" s="21"/>
      <c r="X160" s="21"/>
      <c r="Y160" s="21"/>
      <c r="Z160" s="21"/>
      <c r="AA160" s="21"/>
      <c r="AB160" s="21"/>
      <c r="AC160" s="21"/>
    </row>
    <row r="161" spans="1:29" s="3" customFormat="1" ht="15" customHeight="1" x14ac:dyDescent="0.25">
      <c r="A161" s="27">
        <v>125</v>
      </c>
      <c r="B161" s="38" t="s">
        <v>1131</v>
      </c>
      <c r="C161" s="27">
        <v>2</v>
      </c>
      <c r="D161" s="27">
        <v>0</v>
      </c>
      <c r="E161" s="27">
        <v>0</v>
      </c>
      <c r="F161" s="27">
        <v>0</v>
      </c>
      <c r="G161" s="27">
        <v>1</v>
      </c>
      <c r="H161" s="24">
        <f t="shared" si="10"/>
        <v>3</v>
      </c>
      <c r="I161" s="26">
        <f t="shared" si="9"/>
        <v>8.5714285714285715E-2</v>
      </c>
      <c r="J161" s="27"/>
      <c r="K161" s="12"/>
      <c r="L161" s="27">
        <v>10</v>
      </c>
      <c r="M161" s="29"/>
      <c r="N161" s="11" t="s">
        <v>1132</v>
      </c>
      <c r="O161" s="11" t="s">
        <v>1133</v>
      </c>
      <c r="P161" s="11" t="s">
        <v>1134</v>
      </c>
      <c r="Q161" s="9" t="s">
        <v>191</v>
      </c>
      <c r="R161" s="29"/>
      <c r="S161" s="29"/>
      <c r="T161" s="27"/>
      <c r="U161" s="21"/>
      <c r="V161" s="21"/>
      <c r="W161" s="21"/>
      <c r="X161" s="21"/>
      <c r="Y161" s="21"/>
      <c r="Z161" s="21"/>
      <c r="AA161" s="21"/>
      <c r="AB161" s="21"/>
      <c r="AC161" s="21"/>
    </row>
    <row r="162" spans="1:29" s="3" customFormat="1" ht="15" customHeight="1" x14ac:dyDescent="0.25">
      <c r="A162" s="27">
        <v>109</v>
      </c>
      <c r="B162" s="28" t="s">
        <v>126</v>
      </c>
      <c r="C162" s="27">
        <v>7</v>
      </c>
      <c r="D162" s="27">
        <v>3</v>
      </c>
      <c r="E162" s="27">
        <v>5</v>
      </c>
      <c r="F162" s="27">
        <v>0</v>
      </c>
      <c r="G162" s="27">
        <v>1</v>
      </c>
      <c r="H162" s="24">
        <f t="shared" si="10"/>
        <v>16</v>
      </c>
      <c r="I162" s="26">
        <f t="shared" si="9"/>
        <v>0.45714285714285713</v>
      </c>
      <c r="J162" s="27"/>
      <c r="K162" s="12"/>
      <c r="L162" s="27">
        <v>7</v>
      </c>
      <c r="M162" s="29" t="s">
        <v>210</v>
      </c>
      <c r="N162" s="8" t="s">
        <v>399</v>
      </c>
      <c r="O162" s="8" t="s">
        <v>208</v>
      </c>
      <c r="P162" s="8" t="s">
        <v>140</v>
      </c>
      <c r="Q162" s="8" t="s">
        <v>191</v>
      </c>
      <c r="R162" s="29"/>
      <c r="S162" s="29"/>
      <c r="T162" s="27"/>
      <c r="U162" s="21"/>
      <c r="V162" s="21"/>
      <c r="W162" s="21"/>
      <c r="X162" s="21"/>
      <c r="Y162" s="21"/>
      <c r="Z162" s="21"/>
      <c r="AA162" s="21"/>
      <c r="AB162" s="21"/>
      <c r="AC162" s="21"/>
    </row>
    <row r="163" spans="1:29" s="3" customFormat="1" ht="15" customHeight="1" x14ac:dyDescent="0.25">
      <c r="A163" s="27">
        <v>63</v>
      </c>
      <c r="B163" s="28" t="s">
        <v>80</v>
      </c>
      <c r="C163" s="27">
        <v>7</v>
      </c>
      <c r="D163" s="27">
        <v>0</v>
      </c>
      <c r="E163" s="27">
        <v>0</v>
      </c>
      <c r="F163" s="27">
        <v>0</v>
      </c>
      <c r="G163" s="27">
        <v>0</v>
      </c>
      <c r="H163" s="24">
        <f t="shared" si="10"/>
        <v>7</v>
      </c>
      <c r="I163" s="26">
        <f t="shared" si="9"/>
        <v>0.2</v>
      </c>
      <c r="J163" s="27"/>
      <c r="K163" s="12"/>
      <c r="L163" s="27">
        <v>7</v>
      </c>
      <c r="M163" s="29" t="s">
        <v>310</v>
      </c>
      <c r="N163" s="28" t="s">
        <v>311</v>
      </c>
      <c r="O163" s="28" t="s">
        <v>312</v>
      </c>
      <c r="P163" s="28" t="s">
        <v>171</v>
      </c>
      <c r="Q163" s="8" t="s">
        <v>191</v>
      </c>
      <c r="R163" s="29"/>
      <c r="S163" s="29"/>
      <c r="T163" s="27"/>
      <c r="U163" s="21"/>
      <c r="V163" s="21"/>
      <c r="W163" s="21"/>
      <c r="X163" s="21"/>
      <c r="Y163" s="21"/>
      <c r="Z163" s="21"/>
      <c r="AA163" s="21"/>
      <c r="AB163" s="21"/>
      <c r="AC163" s="21"/>
    </row>
    <row r="164" spans="1:29" s="3" customFormat="1" ht="15" customHeight="1" x14ac:dyDescent="0.25">
      <c r="A164" s="27">
        <v>41</v>
      </c>
      <c r="B164" s="38" t="s">
        <v>711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4">
        <f t="shared" si="10"/>
        <v>0</v>
      </c>
      <c r="I164" s="26">
        <f t="shared" si="9"/>
        <v>0</v>
      </c>
      <c r="J164" s="27"/>
      <c r="K164" s="12"/>
      <c r="L164" s="27">
        <v>9</v>
      </c>
      <c r="M164" s="29"/>
      <c r="N164" s="9" t="s">
        <v>712</v>
      </c>
      <c r="O164" s="9" t="s">
        <v>713</v>
      </c>
      <c r="P164" s="9" t="s">
        <v>156</v>
      </c>
      <c r="Q164" s="9" t="s">
        <v>191</v>
      </c>
      <c r="R164" s="29"/>
      <c r="S164" s="29"/>
      <c r="T164" s="27"/>
      <c r="U164" s="21"/>
      <c r="V164" s="21"/>
      <c r="W164" s="21"/>
      <c r="X164" s="21"/>
      <c r="Y164" s="21"/>
      <c r="Z164" s="21"/>
      <c r="AA164" s="21"/>
      <c r="AB164" s="21"/>
      <c r="AC164" s="21"/>
    </row>
    <row r="165" spans="1:29" s="3" customFormat="1" ht="15" customHeight="1" x14ac:dyDescent="0.25">
      <c r="A165" s="27">
        <v>130</v>
      </c>
      <c r="B165" s="38" t="s">
        <v>1145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4">
        <f t="shared" si="10"/>
        <v>0</v>
      </c>
      <c r="I165" s="26">
        <f t="shared" si="9"/>
        <v>0</v>
      </c>
      <c r="J165" s="27"/>
      <c r="K165" s="12"/>
      <c r="L165" s="27">
        <v>10</v>
      </c>
      <c r="M165" s="29"/>
      <c r="N165" s="11" t="s">
        <v>1146</v>
      </c>
      <c r="O165" s="11" t="s">
        <v>139</v>
      </c>
      <c r="P165" s="11" t="s">
        <v>156</v>
      </c>
      <c r="Q165" s="9" t="s">
        <v>191</v>
      </c>
      <c r="R165" s="29"/>
      <c r="S165" s="29"/>
      <c r="T165" s="27"/>
      <c r="U165" s="21"/>
      <c r="V165" s="21"/>
      <c r="W165" s="21"/>
      <c r="X165" s="21"/>
      <c r="Y165" s="21"/>
      <c r="Z165" s="21"/>
      <c r="AA165" s="21"/>
      <c r="AB165" s="21"/>
      <c r="AC165" s="21"/>
    </row>
    <row r="166" spans="1:29" s="3" customFormat="1" ht="15" customHeight="1" x14ac:dyDescent="0.25">
      <c r="A166" s="27">
        <v>131</v>
      </c>
      <c r="B166" s="38" t="s">
        <v>1147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4">
        <f t="shared" si="10"/>
        <v>0</v>
      </c>
      <c r="I166" s="26">
        <f t="shared" si="9"/>
        <v>0</v>
      </c>
      <c r="J166" s="27"/>
      <c r="K166" s="12"/>
      <c r="L166" s="27">
        <v>10</v>
      </c>
      <c r="M166" s="29"/>
      <c r="N166" s="11" t="s">
        <v>1148</v>
      </c>
      <c r="O166" s="11" t="s">
        <v>1149</v>
      </c>
      <c r="P166" s="11" t="s">
        <v>1150</v>
      </c>
      <c r="Q166" s="9" t="s">
        <v>191</v>
      </c>
      <c r="R166" s="29"/>
      <c r="S166" s="29"/>
      <c r="T166" s="27"/>
      <c r="U166" s="21"/>
      <c r="V166" s="21"/>
      <c r="W166" s="21"/>
      <c r="X166" s="21"/>
      <c r="Y166" s="21"/>
      <c r="Z166" s="21"/>
      <c r="AA166" s="21"/>
      <c r="AB166" s="21"/>
      <c r="AC166" s="21"/>
    </row>
    <row r="167" spans="1:29" s="3" customFormat="1" ht="15" customHeight="1" x14ac:dyDescent="0.25">
      <c r="A167" s="4">
        <v>41</v>
      </c>
      <c r="B167" s="4" t="s">
        <v>518</v>
      </c>
      <c r="C167" s="4">
        <v>0</v>
      </c>
      <c r="D167" s="4">
        <v>7</v>
      </c>
      <c r="E167" s="4">
        <v>0</v>
      </c>
      <c r="F167" s="4">
        <v>7</v>
      </c>
      <c r="G167" s="4">
        <v>2</v>
      </c>
      <c r="H167" s="5">
        <v>16</v>
      </c>
      <c r="I167" s="26">
        <f t="shared" si="9"/>
        <v>0.45714285714285713</v>
      </c>
      <c r="J167" s="4"/>
      <c r="K167" s="6"/>
      <c r="L167" s="4">
        <v>8</v>
      </c>
      <c r="M167" s="7" t="s">
        <v>172</v>
      </c>
      <c r="N167" s="33" t="s">
        <v>519</v>
      </c>
      <c r="O167" s="33" t="s">
        <v>520</v>
      </c>
      <c r="P167" s="33" t="s">
        <v>521</v>
      </c>
      <c r="Q167" s="33" t="s">
        <v>191</v>
      </c>
      <c r="R167" s="7"/>
      <c r="S167" s="7"/>
      <c r="T167" s="4"/>
      <c r="U167" s="15"/>
      <c r="V167" s="15"/>
      <c r="W167" s="15"/>
      <c r="X167" s="15"/>
      <c r="Y167" s="15"/>
      <c r="Z167" s="15"/>
      <c r="AA167" s="15"/>
      <c r="AB167" s="15"/>
      <c r="AC167" s="15"/>
    </row>
    <row r="168" spans="1:29" s="3" customFormat="1" ht="15" customHeight="1" x14ac:dyDescent="0.25">
      <c r="A168" s="27">
        <v>143</v>
      </c>
      <c r="B168" s="38" t="s">
        <v>1159</v>
      </c>
      <c r="C168" s="27">
        <v>7</v>
      </c>
      <c r="D168" s="27">
        <v>0</v>
      </c>
      <c r="E168" s="27">
        <v>4</v>
      </c>
      <c r="F168" s="27">
        <v>0</v>
      </c>
      <c r="G168" s="27">
        <v>0</v>
      </c>
      <c r="H168" s="24">
        <f t="shared" ref="H168:H181" si="11">SUM(C168:G168)</f>
        <v>11</v>
      </c>
      <c r="I168" s="26">
        <f t="shared" si="9"/>
        <v>0.31428571428571428</v>
      </c>
      <c r="J168" s="27"/>
      <c r="K168" s="12"/>
      <c r="L168" s="27">
        <v>10</v>
      </c>
      <c r="M168" s="29"/>
      <c r="N168" s="12" t="s">
        <v>1158</v>
      </c>
      <c r="O168" s="12" t="s">
        <v>365</v>
      </c>
      <c r="P168" s="12" t="s">
        <v>959</v>
      </c>
      <c r="Q168" s="11" t="s">
        <v>191</v>
      </c>
      <c r="R168" s="29"/>
      <c r="S168" s="29"/>
      <c r="T168" s="27"/>
      <c r="U168" s="21"/>
      <c r="V168" s="21"/>
      <c r="W168" s="21"/>
      <c r="X168" s="21"/>
      <c r="Y168" s="21"/>
      <c r="Z168" s="21"/>
      <c r="AA168" s="21"/>
      <c r="AB168" s="21"/>
      <c r="AC168" s="21"/>
    </row>
    <row r="169" spans="1:29" s="3" customFormat="1" ht="15" customHeight="1" x14ac:dyDescent="0.25">
      <c r="A169" s="27">
        <v>39</v>
      </c>
      <c r="B169" s="28" t="s">
        <v>56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4">
        <f t="shared" si="11"/>
        <v>0</v>
      </c>
      <c r="I169" s="26">
        <f t="shared" si="9"/>
        <v>0</v>
      </c>
      <c r="J169" s="27"/>
      <c r="K169" s="12"/>
      <c r="L169" s="27">
        <v>7</v>
      </c>
      <c r="M169" s="29" t="s">
        <v>254</v>
      </c>
      <c r="N169" s="8" t="s">
        <v>255</v>
      </c>
      <c r="O169" s="8" t="s">
        <v>256</v>
      </c>
      <c r="P169" s="8" t="s">
        <v>257</v>
      </c>
      <c r="Q169" s="28" t="s">
        <v>225</v>
      </c>
      <c r="R169" s="29"/>
      <c r="S169" s="29"/>
      <c r="T169" s="27"/>
      <c r="U169" s="21"/>
      <c r="V169" s="21"/>
      <c r="W169" s="21"/>
      <c r="X169" s="21"/>
      <c r="Y169" s="21"/>
      <c r="Z169" s="21"/>
      <c r="AA169" s="21"/>
      <c r="AB169" s="21"/>
      <c r="AC169" s="21"/>
    </row>
    <row r="170" spans="1:29" s="3" customFormat="1" ht="15" customHeight="1" x14ac:dyDescent="0.25">
      <c r="A170" s="27">
        <v>52</v>
      </c>
      <c r="B170" s="38" t="s">
        <v>970</v>
      </c>
      <c r="C170" s="27">
        <v>0</v>
      </c>
      <c r="D170" s="27">
        <v>0</v>
      </c>
      <c r="E170" s="27">
        <v>0</v>
      </c>
      <c r="F170" s="27">
        <v>0</v>
      </c>
      <c r="G170" s="27">
        <v>1</v>
      </c>
      <c r="H170" s="24">
        <f t="shared" si="11"/>
        <v>1</v>
      </c>
      <c r="I170" s="26">
        <f t="shared" si="9"/>
        <v>2.8571428571428571E-2</v>
      </c>
      <c r="J170" s="27"/>
      <c r="K170" s="12"/>
      <c r="L170" s="27">
        <v>10</v>
      </c>
      <c r="M170" s="29"/>
      <c r="N170" s="8" t="s">
        <v>971</v>
      </c>
      <c r="O170" s="8" t="s">
        <v>197</v>
      </c>
      <c r="P170" s="8" t="s">
        <v>163</v>
      </c>
      <c r="Q170" s="11" t="s">
        <v>225</v>
      </c>
      <c r="R170" s="29"/>
      <c r="S170" s="29"/>
      <c r="T170" s="27"/>
      <c r="U170" s="21"/>
      <c r="V170" s="21"/>
      <c r="W170" s="21"/>
      <c r="X170" s="21"/>
      <c r="Y170" s="21"/>
      <c r="Z170" s="21"/>
      <c r="AA170" s="21"/>
      <c r="AB170" s="21"/>
      <c r="AC170" s="21"/>
    </row>
    <row r="171" spans="1:29" s="3" customFormat="1" ht="15" customHeight="1" x14ac:dyDescent="0.25">
      <c r="A171" s="27">
        <v>1</v>
      </c>
      <c r="B171" s="38" t="s">
        <v>616</v>
      </c>
      <c r="C171" s="27">
        <v>7</v>
      </c>
      <c r="D171" s="27">
        <v>7</v>
      </c>
      <c r="E171" s="27">
        <v>5</v>
      </c>
      <c r="F171" s="27">
        <v>7</v>
      </c>
      <c r="G171" s="27">
        <v>6</v>
      </c>
      <c r="H171" s="24">
        <f t="shared" si="11"/>
        <v>32</v>
      </c>
      <c r="I171" s="26">
        <f t="shared" si="9"/>
        <v>0.91428571428571426</v>
      </c>
      <c r="J171" s="27"/>
      <c r="K171" s="12"/>
      <c r="L171" s="27">
        <v>9</v>
      </c>
      <c r="M171" s="29"/>
      <c r="N171" s="8" t="s">
        <v>617</v>
      </c>
      <c r="O171" s="8" t="s">
        <v>274</v>
      </c>
      <c r="P171" s="8" t="s">
        <v>228</v>
      </c>
      <c r="Q171" s="9" t="s">
        <v>225</v>
      </c>
      <c r="R171" s="29"/>
      <c r="S171" s="29"/>
      <c r="T171" s="27"/>
      <c r="U171" s="21"/>
      <c r="V171" s="21"/>
      <c r="W171" s="21"/>
      <c r="X171" s="21"/>
      <c r="Y171" s="21"/>
      <c r="Z171" s="21"/>
      <c r="AA171" s="21"/>
      <c r="AB171" s="21"/>
      <c r="AC171" s="21"/>
    </row>
    <row r="172" spans="1:29" s="3" customFormat="1" ht="15" customHeight="1" x14ac:dyDescent="0.25">
      <c r="A172" s="27">
        <v>46</v>
      </c>
      <c r="B172" s="38" t="s">
        <v>725</v>
      </c>
      <c r="C172" s="27">
        <v>0</v>
      </c>
      <c r="D172" s="27">
        <v>0</v>
      </c>
      <c r="E172" s="27">
        <v>1</v>
      </c>
      <c r="F172" s="27">
        <v>0</v>
      </c>
      <c r="G172" s="27">
        <v>0</v>
      </c>
      <c r="H172" s="24">
        <f t="shared" si="11"/>
        <v>1</v>
      </c>
      <c r="I172" s="26">
        <f t="shared" si="9"/>
        <v>2.8571428571428571E-2</v>
      </c>
      <c r="J172" s="27"/>
      <c r="K172" s="12"/>
      <c r="L172" s="27">
        <v>9</v>
      </c>
      <c r="M172" s="29"/>
      <c r="N172" s="8" t="s">
        <v>726</v>
      </c>
      <c r="O172" s="8" t="s">
        <v>727</v>
      </c>
      <c r="P172" s="8" t="s">
        <v>160</v>
      </c>
      <c r="Q172" s="11" t="s">
        <v>225</v>
      </c>
      <c r="R172" s="29"/>
      <c r="S172" s="29"/>
      <c r="T172" s="27"/>
      <c r="U172" s="21"/>
      <c r="V172" s="21"/>
      <c r="W172" s="21"/>
      <c r="X172" s="21"/>
      <c r="Y172" s="21"/>
      <c r="Z172" s="21"/>
      <c r="AA172" s="21"/>
      <c r="AB172" s="21"/>
      <c r="AC172" s="21"/>
    </row>
    <row r="173" spans="1:29" s="3" customFormat="1" ht="15" customHeight="1" x14ac:dyDescent="0.25">
      <c r="A173" s="27">
        <v>21</v>
      </c>
      <c r="B173" s="38" t="s">
        <v>907</v>
      </c>
      <c r="C173" s="27">
        <v>0</v>
      </c>
      <c r="D173" s="27">
        <v>0</v>
      </c>
      <c r="E173" s="27">
        <v>0</v>
      </c>
      <c r="F173" s="27">
        <v>0</v>
      </c>
      <c r="G173" s="27">
        <v>1</v>
      </c>
      <c r="H173" s="24">
        <f t="shared" si="11"/>
        <v>1</v>
      </c>
      <c r="I173" s="26">
        <f t="shared" si="9"/>
        <v>2.8571428571428571E-2</v>
      </c>
      <c r="J173" s="27"/>
      <c r="K173" s="12"/>
      <c r="L173" s="27">
        <v>10</v>
      </c>
      <c r="M173" s="29"/>
      <c r="N173" s="8" t="s">
        <v>908</v>
      </c>
      <c r="O173" s="8" t="s">
        <v>513</v>
      </c>
      <c r="P173" s="8" t="s">
        <v>304</v>
      </c>
      <c r="Q173" s="11" t="s">
        <v>225</v>
      </c>
      <c r="R173" s="29"/>
      <c r="S173" s="29"/>
      <c r="T173" s="27"/>
      <c r="U173" s="21"/>
      <c r="V173" s="21"/>
      <c r="W173" s="21"/>
      <c r="X173" s="21"/>
      <c r="Y173" s="21"/>
      <c r="Z173" s="21"/>
      <c r="AA173" s="21"/>
      <c r="AB173" s="21"/>
      <c r="AC173" s="21"/>
    </row>
    <row r="174" spans="1:29" s="3" customFormat="1" ht="15" customHeight="1" x14ac:dyDescent="0.25">
      <c r="A174" s="27">
        <v>48</v>
      </c>
      <c r="B174" s="38" t="s">
        <v>731</v>
      </c>
      <c r="C174" s="27">
        <v>7</v>
      </c>
      <c r="D174" s="27">
        <v>0</v>
      </c>
      <c r="E174" s="27">
        <v>1</v>
      </c>
      <c r="F174" s="27">
        <v>1</v>
      </c>
      <c r="G174" s="27">
        <v>0</v>
      </c>
      <c r="H174" s="24">
        <f t="shared" si="11"/>
        <v>9</v>
      </c>
      <c r="I174" s="26">
        <f t="shared" si="9"/>
        <v>0.25714285714285712</v>
      </c>
      <c r="J174" s="27"/>
      <c r="K174" s="12"/>
      <c r="L174" s="27">
        <v>9</v>
      </c>
      <c r="M174" s="29"/>
      <c r="N174" s="8" t="s">
        <v>732</v>
      </c>
      <c r="O174" s="8" t="s">
        <v>227</v>
      </c>
      <c r="P174" s="8" t="s">
        <v>140</v>
      </c>
      <c r="Q174" s="11" t="s">
        <v>225</v>
      </c>
      <c r="R174" s="29"/>
      <c r="S174" s="29"/>
      <c r="T174" s="27"/>
      <c r="U174" s="21"/>
      <c r="V174" s="21"/>
      <c r="W174" s="21"/>
      <c r="X174" s="21"/>
      <c r="Y174" s="21"/>
      <c r="Z174" s="21"/>
      <c r="AA174" s="21"/>
      <c r="AB174" s="21"/>
      <c r="AC174" s="21"/>
    </row>
    <row r="175" spans="1:29" s="3" customFormat="1" ht="15" customHeight="1" x14ac:dyDescent="0.25">
      <c r="A175" s="27">
        <v>64</v>
      </c>
      <c r="B175" s="28" t="s">
        <v>81</v>
      </c>
      <c r="C175" s="27">
        <v>7</v>
      </c>
      <c r="D175" s="27">
        <v>0</v>
      </c>
      <c r="E175" s="27">
        <v>3</v>
      </c>
      <c r="F175" s="27">
        <v>0</v>
      </c>
      <c r="G175" s="27">
        <v>0</v>
      </c>
      <c r="H175" s="24">
        <f t="shared" si="11"/>
        <v>10</v>
      </c>
      <c r="I175" s="26">
        <f t="shared" si="9"/>
        <v>0.2857142857142857</v>
      </c>
      <c r="J175" s="27"/>
      <c r="K175" s="12"/>
      <c r="L175" s="27">
        <v>7</v>
      </c>
      <c r="M175" s="29" t="s">
        <v>222</v>
      </c>
      <c r="N175" s="8" t="s">
        <v>313</v>
      </c>
      <c r="O175" s="8" t="s">
        <v>314</v>
      </c>
      <c r="P175" s="8" t="s">
        <v>156</v>
      </c>
      <c r="Q175" s="28" t="s">
        <v>225</v>
      </c>
      <c r="R175" s="29"/>
      <c r="S175" s="29"/>
      <c r="T175" s="27"/>
      <c r="U175" s="21"/>
      <c r="V175" s="21"/>
      <c r="W175" s="21"/>
      <c r="X175" s="21"/>
      <c r="Y175" s="21"/>
      <c r="Z175" s="21"/>
      <c r="AA175" s="21"/>
      <c r="AB175" s="21"/>
      <c r="AC175" s="21"/>
    </row>
    <row r="176" spans="1:29" s="3" customFormat="1" ht="15" customHeight="1" x14ac:dyDescent="0.25">
      <c r="A176" s="27">
        <v>307</v>
      </c>
      <c r="B176" s="38" t="s">
        <v>1214</v>
      </c>
      <c r="C176" s="27">
        <v>0</v>
      </c>
      <c r="D176" s="27">
        <v>0</v>
      </c>
      <c r="E176" s="27">
        <v>2</v>
      </c>
      <c r="F176" s="27">
        <v>0</v>
      </c>
      <c r="G176" s="27">
        <v>0</v>
      </c>
      <c r="H176" s="24">
        <f t="shared" si="11"/>
        <v>2</v>
      </c>
      <c r="I176" s="26">
        <f t="shared" si="9"/>
        <v>5.7142857142857141E-2</v>
      </c>
      <c r="J176" s="27"/>
      <c r="K176" s="12"/>
      <c r="L176" s="27">
        <v>11</v>
      </c>
      <c r="M176" s="29"/>
      <c r="N176" s="8" t="s">
        <v>1215</v>
      </c>
      <c r="O176" s="8" t="s">
        <v>753</v>
      </c>
      <c r="P176" s="8" t="s">
        <v>861</v>
      </c>
      <c r="Q176" s="11" t="s">
        <v>225</v>
      </c>
      <c r="R176" s="29"/>
      <c r="S176" s="29"/>
      <c r="T176" s="27"/>
      <c r="U176" s="21"/>
      <c r="V176" s="21"/>
      <c r="W176" s="21"/>
      <c r="X176" s="21"/>
      <c r="Y176" s="21"/>
      <c r="Z176" s="21"/>
      <c r="AA176" s="21"/>
      <c r="AB176" s="21"/>
      <c r="AC176" s="21"/>
    </row>
    <row r="177" spans="1:29" s="3" customFormat="1" ht="15" customHeight="1" x14ac:dyDescent="0.25">
      <c r="A177" s="27">
        <v>22</v>
      </c>
      <c r="B177" s="38" t="s">
        <v>909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4">
        <f t="shared" si="11"/>
        <v>0</v>
      </c>
      <c r="I177" s="26">
        <f t="shared" si="9"/>
        <v>0</v>
      </c>
      <c r="J177" s="27"/>
      <c r="K177" s="12"/>
      <c r="L177" s="27">
        <v>10</v>
      </c>
      <c r="M177" s="29"/>
      <c r="N177" s="8" t="s">
        <v>258</v>
      </c>
      <c r="O177" s="8" t="s">
        <v>423</v>
      </c>
      <c r="P177" s="8" t="s">
        <v>163</v>
      </c>
      <c r="Q177" s="11" t="s">
        <v>225</v>
      </c>
      <c r="R177" s="29"/>
      <c r="S177" s="29"/>
      <c r="T177" s="27"/>
      <c r="U177" s="21"/>
      <c r="V177" s="21"/>
      <c r="W177" s="21"/>
      <c r="X177" s="21"/>
      <c r="Y177" s="21"/>
      <c r="Z177" s="21"/>
      <c r="AA177" s="21"/>
      <c r="AB177" s="21"/>
      <c r="AC177" s="21"/>
    </row>
    <row r="178" spans="1:29" s="3" customFormat="1" ht="15" customHeight="1" x14ac:dyDescent="0.25">
      <c r="A178" s="27">
        <v>28</v>
      </c>
      <c r="B178" s="28" t="s">
        <v>45</v>
      </c>
      <c r="C178" s="27">
        <v>7</v>
      </c>
      <c r="D178" s="27">
        <v>7</v>
      </c>
      <c r="E178" s="27">
        <v>7</v>
      </c>
      <c r="F178" s="27">
        <v>0</v>
      </c>
      <c r="G178" s="27">
        <v>5</v>
      </c>
      <c r="H178" s="24">
        <f t="shared" si="11"/>
        <v>26</v>
      </c>
      <c r="I178" s="26">
        <f t="shared" si="9"/>
        <v>0.74285714285714288</v>
      </c>
      <c r="J178" s="27"/>
      <c r="K178" s="12"/>
      <c r="L178" s="27">
        <v>7</v>
      </c>
      <c r="M178" s="29" t="s">
        <v>222</v>
      </c>
      <c r="N178" s="8" t="s">
        <v>223</v>
      </c>
      <c r="O178" s="8" t="s">
        <v>197</v>
      </c>
      <c r="P178" s="8" t="s">
        <v>224</v>
      </c>
      <c r="Q178" s="28" t="s">
        <v>225</v>
      </c>
      <c r="R178" s="29"/>
      <c r="S178" s="29"/>
      <c r="T178" s="27"/>
      <c r="U178" s="21"/>
      <c r="V178" s="21"/>
      <c r="W178" s="21"/>
      <c r="X178" s="21"/>
      <c r="Y178" s="21"/>
      <c r="Z178" s="21"/>
      <c r="AA178" s="21"/>
      <c r="AB178" s="21"/>
      <c r="AC178" s="21"/>
    </row>
    <row r="179" spans="1:29" s="3" customFormat="1" ht="15" customHeight="1" x14ac:dyDescent="0.25">
      <c r="A179" s="27">
        <v>316</v>
      </c>
      <c r="B179" s="38" t="s">
        <v>1288</v>
      </c>
      <c r="C179" s="27">
        <v>7</v>
      </c>
      <c r="D179" s="27">
        <v>0</v>
      </c>
      <c r="E179" s="27">
        <v>0</v>
      </c>
      <c r="F179" s="27">
        <v>0</v>
      </c>
      <c r="G179" s="27">
        <v>0</v>
      </c>
      <c r="H179" s="24">
        <f t="shared" si="11"/>
        <v>7</v>
      </c>
      <c r="I179" s="26">
        <f t="shared" si="9"/>
        <v>0.2</v>
      </c>
      <c r="J179" s="27"/>
      <c r="K179" s="12"/>
      <c r="L179" s="27">
        <v>11</v>
      </c>
      <c r="M179" s="29"/>
      <c r="N179" s="12" t="s">
        <v>1289</v>
      </c>
      <c r="O179" s="12" t="s">
        <v>291</v>
      </c>
      <c r="P179" s="12" t="s">
        <v>160</v>
      </c>
      <c r="Q179" s="11" t="s">
        <v>225</v>
      </c>
      <c r="R179" s="29"/>
      <c r="S179" s="29"/>
      <c r="T179" s="27"/>
      <c r="U179" s="21"/>
      <c r="V179" s="21"/>
      <c r="W179" s="21"/>
      <c r="X179" s="21"/>
      <c r="Y179" s="21"/>
      <c r="Z179" s="21"/>
      <c r="AA179" s="21"/>
      <c r="AB179" s="21"/>
      <c r="AC179" s="21"/>
    </row>
    <row r="180" spans="1:29" s="3" customFormat="1" ht="15" customHeight="1" x14ac:dyDescent="0.25">
      <c r="A180" s="27">
        <v>52</v>
      </c>
      <c r="B180" s="38" t="s">
        <v>739</v>
      </c>
      <c r="C180" s="27">
        <v>6</v>
      </c>
      <c r="D180" s="27">
        <v>0</v>
      </c>
      <c r="E180" s="27">
        <v>0</v>
      </c>
      <c r="F180" s="27">
        <v>0</v>
      </c>
      <c r="G180" s="27">
        <v>0</v>
      </c>
      <c r="H180" s="24">
        <f t="shared" si="11"/>
        <v>6</v>
      </c>
      <c r="I180" s="26">
        <f t="shared" si="9"/>
        <v>0.17142857142857143</v>
      </c>
      <c r="J180" s="27"/>
      <c r="K180" s="12"/>
      <c r="L180" s="27">
        <v>9</v>
      </c>
      <c r="M180" s="29"/>
      <c r="N180" s="8" t="s">
        <v>740</v>
      </c>
      <c r="O180" s="8" t="s">
        <v>606</v>
      </c>
      <c r="P180" s="8" t="s">
        <v>224</v>
      </c>
      <c r="Q180" s="9" t="s">
        <v>225</v>
      </c>
      <c r="R180" s="29"/>
      <c r="S180" s="29"/>
      <c r="T180" s="27"/>
      <c r="U180" s="21"/>
      <c r="V180" s="21"/>
      <c r="W180" s="21"/>
      <c r="X180" s="21"/>
      <c r="Y180" s="21"/>
      <c r="Z180" s="21"/>
      <c r="AA180" s="21"/>
      <c r="AB180" s="21"/>
      <c r="AC180" s="21"/>
    </row>
    <row r="181" spans="1:29" s="3" customFormat="1" ht="15" customHeight="1" x14ac:dyDescent="0.25">
      <c r="A181" s="27">
        <v>77</v>
      </c>
      <c r="B181" s="28" t="s">
        <v>94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4">
        <f t="shared" si="11"/>
        <v>0</v>
      </c>
      <c r="I181" s="26">
        <f t="shared" si="9"/>
        <v>0</v>
      </c>
      <c r="J181" s="27"/>
      <c r="K181" s="12"/>
      <c r="L181" s="27">
        <v>7</v>
      </c>
      <c r="M181" s="29" t="s">
        <v>254</v>
      </c>
      <c r="N181" s="8" t="s">
        <v>334</v>
      </c>
      <c r="O181" s="8" t="s">
        <v>212</v>
      </c>
      <c r="P181" s="8" t="s">
        <v>239</v>
      </c>
      <c r="Q181" s="28" t="s">
        <v>225</v>
      </c>
      <c r="R181" s="29"/>
      <c r="S181" s="29"/>
      <c r="T181" s="27"/>
      <c r="U181" s="21"/>
      <c r="V181" s="21"/>
      <c r="W181" s="21"/>
      <c r="X181" s="21"/>
      <c r="Y181" s="21"/>
      <c r="Z181" s="21"/>
      <c r="AA181" s="21"/>
      <c r="AB181" s="21"/>
      <c r="AC181" s="21"/>
    </row>
    <row r="182" spans="1:29" s="3" customFormat="1" ht="15" customHeight="1" x14ac:dyDescent="0.25">
      <c r="A182" s="4">
        <v>2</v>
      </c>
      <c r="B182" s="4" t="s">
        <v>402</v>
      </c>
      <c r="C182" s="4">
        <v>7</v>
      </c>
      <c r="D182" s="4">
        <v>4</v>
      </c>
      <c r="E182" s="4">
        <v>0</v>
      </c>
      <c r="F182" s="4">
        <v>7</v>
      </c>
      <c r="G182" s="4">
        <v>5</v>
      </c>
      <c r="H182" s="5">
        <v>23</v>
      </c>
      <c r="I182" s="26">
        <f t="shared" si="9"/>
        <v>0.65714285714285714</v>
      </c>
      <c r="J182" s="4"/>
      <c r="K182" s="6"/>
      <c r="L182" s="4">
        <v>8</v>
      </c>
      <c r="M182" s="7" t="s">
        <v>199</v>
      </c>
      <c r="N182" s="32" t="s">
        <v>403</v>
      </c>
      <c r="O182" s="32" t="s">
        <v>212</v>
      </c>
      <c r="P182" s="32" t="s">
        <v>171</v>
      </c>
      <c r="Q182" s="34" t="s">
        <v>225</v>
      </c>
      <c r="R182" s="7"/>
      <c r="S182" s="7"/>
      <c r="T182" s="4"/>
      <c r="U182" s="15"/>
      <c r="V182" s="15"/>
      <c r="W182" s="15"/>
      <c r="X182" s="15"/>
      <c r="Y182" s="15"/>
      <c r="Z182" s="15"/>
      <c r="AA182" s="15"/>
      <c r="AB182" s="15"/>
      <c r="AC182" s="15"/>
    </row>
    <row r="183" spans="1:29" s="3" customFormat="1" ht="15" customHeight="1" x14ac:dyDescent="0.25">
      <c r="A183" s="27">
        <v>99</v>
      </c>
      <c r="B183" s="28" t="s">
        <v>116</v>
      </c>
      <c r="C183" s="27">
        <v>7</v>
      </c>
      <c r="D183" s="27">
        <v>0</v>
      </c>
      <c r="E183" s="27">
        <v>0</v>
      </c>
      <c r="F183" s="27">
        <v>0</v>
      </c>
      <c r="G183" s="27">
        <v>3</v>
      </c>
      <c r="H183" s="24">
        <f>SUM(C183:G183)</f>
        <v>10</v>
      </c>
      <c r="I183" s="26">
        <f t="shared" si="9"/>
        <v>0.2857142857142857</v>
      </c>
      <c r="J183" s="27"/>
      <c r="K183" s="12"/>
      <c r="L183" s="27">
        <v>7</v>
      </c>
      <c r="M183" s="29" t="s">
        <v>222</v>
      </c>
      <c r="N183" s="8" t="s">
        <v>380</v>
      </c>
      <c r="O183" s="8" t="s">
        <v>381</v>
      </c>
      <c r="P183" s="8" t="s">
        <v>249</v>
      </c>
      <c r="Q183" s="8" t="s">
        <v>225</v>
      </c>
      <c r="R183" s="29"/>
      <c r="S183" s="29"/>
      <c r="T183" s="27"/>
      <c r="U183" s="21"/>
      <c r="V183" s="21"/>
      <c r="W183" s="21"/>
      <c r="X183" s="21"/>
      <c r="Y183" s="21"/>
      <c r="Z183" s="21"/>
      <c r="AA183" s="21"/>
      <c r="AB183" s="21"/>
      <c r="AC183" s="21"/>
    </row>
    <row r="184" spans="1:29" s="3" customFormat="1" ht="15" customHeight="1" x14ac:dyDescent="0.25">
      <c r="A184" s="27">
        <v>18</v>
      </c>
      <c r="B184" s="38" t="s">
        <v>657</v>
      </c>
      <c r="C184" s="27">
        <v>0</v>
      </c>
      <c r="D184" s="27">
        <v>0</v>
      </c>
      <c r="E184" s="27">
        <v>1</v>
      </c>
      <c r="F184" s="27">
        <v>0</v>
      </c>
      <c r="G184" s="27">
        <v>0</v>
      </c>
      <c r="H184" s="24">
        <f>SUM(C184:G184)</f>
        <v>1</v>
      </c>
      <c r="I184" s="26">
        <f t="shared" si="9"/>
        <v>2.8571428571428571E-2</v>
      </c>
      <c r="J184" s="27"/>
      <c r="K184" s="12"/>
      <c r="L184" s="27">
        <v>9</v>
      </c>
      <c r="M184" s="29"/>
      <c r="N184" s="8" t="s">
        <v>658</v>
      </c>
      <c r="O184" s="8" t="s">
        <v>453</v>
      </c>
      <c r="P184" s="8" t="s">
        <v>243</v>
      </c>
      <c r="Q184" s="11" t="s">
        <v>225</v>
      </c>
      <c r="R184" s="29"/>
      <c r="S184" s="29"/>
      <c r="T184" s="27"/>
      <c r="U184" s="21"/>
      <c r="V184" s="21"/>
      <c r="W184" s="21"/>
      <c r="X184" s="21"/>
      <c r="Y184" s="21"/>
      <c r="Z184" s="21"/>
      <c r="AA184" s="21"/>
      <c r="AB184" s="21"/>
      <c r="AC184" s="21"/>
    </row>
    <row r="185" spans="1:29" s="3" customFormat="1" ht="15" customHeight="1" x14ac:dyDescent="0.25">
      <c r="A185" s="4">
        <v>18</v>
      </c>
      <c r="B185" s="4" t="s">
        <v>451</v>
      </c>
      <c r="C185" s="4">
        <v>7</v>
      </c>
      <c r="D185" s="4">
        <v>7</v>
      </c>
      <c r="E185" s="4">
        <v>0</v>
      </c>
      <c r="F185" s="4">
        <v>7</v>
      </c>
      <c r="G185" s="4">
        <v>1</v>
      </c>
      <c r="H185" s="5">
        <v>22</v>
      </c>
      <c r="I185" s="26">
        <f t="shared" si="9"/>
        <v>0.62857142857142856</v>
      </c>
      <c r="J185" s="4"/>
      <c r="K185" s="6"/>
      <c r="L185" s="4">
        <v>8</v>
      </c>
      <c r="M185" s="7" t="s">
        <v>199</v>
      </c>
      <c r="N185" s="32" t="s">
        <v>452</v>
      </c>
      <c r="O185" s="32" t="s">
        <v>453</v>
      </c>
      <c r="P185" s="32" t="s">
        <v>163</v>
      </c>
      <c r="Q185" s="34" t="s">
        <v>225</v>
      </c>
      <c r="R185" s="7"/>
      <c r="S185" s="7"/>
      <c r="T185" s="4"/>
      <c r="U185" s="15"/>
      <c r="V185" s="15"/>
      <c r="W185" s="15"/>
      <c r="X185" s="15"/>
      <c r="Y185" s="15"/>
      <c r="Z185" s="15"/>
      <c r="AA185" s="15"/>
      <c r="AB185" s="15"/>
      <c r="AC185" s="15"/>
    </row>
    <row r="186" spans="1:29" s="3" customFormat="1" ht="15" customHeight="1" x14ac:dyDescent="0.25">
      <c r="A186" s="27">
        <v>101</v>
      </c>
      <c r="B186" s="28" t="s">
        <v>118</v>
      </c>
      <c r="C186" s="27">
        <v>7</v>
      </c>
      <c r="D186" s="27">
        <v>0</v>
      </c>
      <c r="E186" s="27">
        <v>0</v>
      </c>
      <c r="F186" s="27">
        <v>0</v>
      </c>
      <c r="G186" s="27">
        <v>1</v>
      </c>
      <c r="H186" s="24">
        <f t="shared" ref="H186:H192" si="12">SUM(C186:G186)</f>
        <v>8</v>
      </c>
      <c r="I186" s="26">
        <f t="shared" si="9"/>
        <v>0.22857142857142856</v>
      </c>
      <c r="J186" s="27"/>
      <c r="K186" s="12"/>
      <c r="L186" s="27">
        <v>7</v>
      </c>
      <c r="M186" s="29" t="s">
        <v>127</v>
      </c>
      <c r="N186" s="8" t="s">
        <v>384</v>
      </c>
      <c r="O186" s="8" t="s">
        <v>385</v>
      </c>
      <c r="P186" s="8" t="s">
        <v>140</v>
      </c>
      <c r="Q186" s="28" t="s">
        <v>225</v>
      </c>
      <c r="R186" s="29"/>
      <c r="S186" s="29"/>
      <c r="T186" s="27"/>
      <c r="U186" s="21"/>
      <c r="V186" s="21"/>
      <c r="W186" s="21"/>
      <c r="X186" s="21"/>
      <c r="Y186" s="21"/>
      <c r="Z186" s="21"/>
      <c r="AA186" s="21"/>
      <c r="AB186" s="21"/>
      <c r="AC186" s="21"/>
    </row>
    <row r="187" spans="1:29" s="3" customFormat="1" ht="15" customHeight="1" x14ac:dyDescent="0.25">
      <c r="A187" s="27">
        <v>63</v>
      </c>
      <c r="B187" s="38" t="s">
        <v>766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4">
        <f t="shared" si="12"/>
        <v>0</v>
      </c>
      <c r="I187" s="26">
        <f t="shared" si="9"/>
        <v>0</v>
      </c>
      <c r="J187" s="27"/>
      <c r="K187" s="12"/>
      <c r="L187" s="27">
        <v>9</v>
      </c>
      <c r="M187" s="29"/>
      <c r="N187" s="8" t="s">
        <v>767</v>
      </c>
      <c r="O187" s="8" t="s">
        <v>201</v>
      </c>
      <c r="P187" s="8" t="s">
        <v>768</v>
      </c>
      <c r="Q187" s="11" t="s">
        <v>225</v>
      </c>
      <c r="R187" s="29"/>
      <c r="S187" s="29"/>
      <c r="T187" s="27"/>
      <c r="U187" s="21"/>
      <c r="V187" s="21"/>
      <c r="W187" s="21"/>
      <c r="X187" s="21"/>
      <c r="Y187" s="21"/>
      <c r="Z187" s="21"/>
      <c r="AA187" s="21"/>
      <c r="AB187" s="21"/>
      <c r="AC187" s="21"/>
    </row>
    <row r="188" spans="1:29" s="3" customFormat="1" ht="15" customHeight="1" x14ac:dyDescent="0.25">
      <c r="A188" s="27">
        <v>65</v>
      </c>
      <c r="B188" s="38" t="s">
        <v>774</v>
      </c>
      <c r="C188" s="27">
        <v>0</v>
      </c>
      <c r="D188" s="27">
        <v>1</v>
      </c>
      <c r="E188" s="27">
        <v>1</v>
      </c>
      <c r="F188" s="27">
        <v>0</v>
      </c>
      <c r="G188" s="27">
        <v>1</v>
      </c>
      <c r="H188" s="24">
        <f t="shared" si="12"/>
        <v>3</v>
      </c>
      <c r="I188" s="26">
        <f t="shared" si="9"/>
        <v>8.5714285714285715E-2</v>
      </c>
      <c r="J188" s="27"/>
      <c r="K188" s="12"/>
      <c r="L188" s="27">
        <v>9</v>
      </c>
      <c r="M188" s="29"/>
      <c r="N188" s="8" t="s">
        <v>237</v>
      </c>
      <c r="O188" s="8" t="s">
        <v>289</v>
      </c>
      <c r="P188" s="8" t="s">
        <v>156</v>
      </c>
      <c r="Q188" s="11" t="s">
        <v>225</v>
      </c>
      <c r="R188" s="29"/>
      <c r="S188" s="29"/>
      <c r="T188" s="27"/>
      <c r="U188" s="21"/>
      <c r="V188" s="21"/>
      <c r="W188" s="21"/>
      <c r="X188" s="21"/>
      <c r="Y188" s="21"/>
      <c r="Z188" s="21"/>
      <c r="AA188" s="21"/>
      <c r="AB188" s="21"/>
      <c r="AC188" s="21"/>
    </row>
    <row r="189" spans="1:29" s="3" customFormat="1" ht="15" customHeight="1" x14ac:dyDescent="0.25">
      <c r="A189" s="27">
        <v>27</v>
      </c>
      <c r="B189" s="38" t="s">
        <v>918</v>
      </c>
      <c r="C189" s="27">
        <v>0</v>
      </c>
      <c r="D189" s="27">
        <v>7</v>
      </c>
      <c r="E189" s="27">
        <v>0</v>
      </c>
      <c r="F189" s="27">
        <v>0</v>
      </c>
      <c r="G189" s="27">
        <v>0</v>
      </c>
      <c r="H189" s="24">
        <f t="shared" si="12"/>
        <v>7</v>
      </c>
      <c r="I189" s="26">
        <f t="shared" si="9"/>
        <v>0.2</v>
      </c>
      <c r="J189" s="27"/>
      <c r="K189" s="12"/>
      <c r="L189" s="27">
        <v>10</v>
      </c>
      <c r="M189" s="29"/>
      <c r="N189" s="8" t="s">
        <v>237</v>
      </c>
      <c r="O189" s="8" t="s">
        <v>919</v>
      </c>
      <c r="P189" s="8" t="s">
        <v>920</v>
      </c>
      <c r="Q189" s="11" t="s">
        <v>225</v>
      </c>
      <c r="R189" s="29"/>
      <c r="S189" s="29"/>
      <c r="T189" s="27"/>
      <c r="U189" s="21"/>
      <c r="V189" s="21"/>
      <c r="W189" s="21"/>
      <c r="X189" s="21"/>
      <c r="Y189" s="21"/>
      <c r="Z189" s="21"/>
      <c r="AA189" s="21"/>
      <c r="AB189" s="21"/>
      <c r="AC189" s="21"/>
    </row>
    <row r="190" spans="1:29" s="3" customFormat="1" ht="15" customHeight="1" x14ac:dyDescent="0.25">
      <c r="A190" s="27">
        <v>68</v>
      </c>
      <c r="B190" s="38" t="s">
        <v>780</v>
      </c>
      <c r="C190" s="27">
        <v>0</v>
      </c>
      <c r="D190" s="27">
        <v>0</v>
      </c>
      <c r="E190" s="27">
        <v>0</v>
      </c>
      <c r="F190" s="27">
        <v>0</v>
      </c>
      <c r="G190" s="27">
        <v>2</v>
      </c>
      <c r="H190" s="24">
        <f t="shared" si="12"/>
        <v>2</v>
      </c>
      <c r="I190" s="26">
        <f t="shared" si="9"/>
        <v>5.7142857142857141E-2</v>
      </c>
      <c r="J190" s="27"/>
      <c r="K190" s="12"/>
      <c r="L190" s="27">
        <v>9</v>
      </c>
      <c r="M190" s="29"/>
      <c r="N190" s="8" t="s">
        <v>781</v>
      </c>
      <c r="O190" s="8" t="s">
        <v>291</v>
      </c>
      <c r="P190" s="8" t="s">
        <v>202</v>
      </c>
      <c r="Q190" s="11" t="s">
        <v>225</v>
      </c>
      <c r="R190" s="29"/>
      <c r="S190" s="29"/>
      <c r="T190" s="27"/>
      <c r="U190" s="21"/>
      <c r="V190" s="21"/>
      <c r="W190" s="21"/>
      <c r="X190" s="21"/>
      <c r="Y190" s="21"/>
      <c r="Z190" s="21"/>
      <c r="AA190" s="21"/>
      <c r="AB190" s="21"/>
      <c r="AC190" s="21"/>
    </row>
    <row r="191" spans="1:29" s="3" customFormat="1" ht="15" customHeight="1" x14ac:dyDescent="0.25">
      <c r="A191" s="27">
        <v>79</v>
      </c>
      <c r="B191" s="28" t="s">
        <v>96</v>
      </c>
      <c r="C191" s="27">
        <v>0</v>
      </c>
      <c r="D191" s="27">
        <v>7</v>
      </c>
      <c r="E191" s="27">
        <v>7</v>
      </c>
      <c r="F191" s="27">
        <v>0</v>
      </c>
      <c r="G191" s="27">
        <v>1</v>
      </c>
      <c r="H191" s="24">
        <f t="shared" si="12"/>
        <v>15</v>
      </c>
      <c r="I191" s="26">
        <f t="shared" si="9"/>
        <v>0.42857142857142855</v>
      </c>
      <c r="J191" s="27"/>
      <c r="K191" s="12"/>
      <c r="L191" s="27">
        <v>7</v>
      </c>
      <c r="M191" s="29" t="s">
        <v>222</v>
      </c>
      <c r="N191" s="8" t="s">
        <v>336</v>
      </c>
      <c r="O191" s="8" t="s">
        <v>337</v>
      </c>
      <c r="P191" s="8" t="s">
        <v>338</v>
      </c>
      <c r="Q191" s="28" t="s">
        <v>225</v>
      </c>
      <c r="R191" s="29"/>
      <c r="S191" s="29"/>
      <c r="T191" s="27"/>
      <c r="U191" s="21"/>
      <c r="V191" s="21"/>
      <c r="W191" s="21"/>
      <c r="X191" s="21"/>
      <c r="Y191" s="21"/>
      <c r="Z191" s="21"/>
      <c r="AA191" s="21"/>
      <c r="AB191" s="21"/>
      <c r="AC191" s="21"/>
    </row>
    <row r="192" spans="1:29" s="3" customFormat="1" ht="15" customHeight="1" x14ac:dyDescent="0.25">
      <c r="A192" s="27">
        <v>79</v>
      </c>
      <c r="B192" s="38" t="s">
        <v>1028</v>
      </c>
      <c r="C192" s="27">
        <v>0</v>
      </c>
      <c r="D192" s="27">
        <v>0</v>
      </c>
      <c r="E192" s="27">
        <v>0</v>
      </c>
      <c r="F192" s="27">
        <v>0</v>
      </c>
      <c r="G192" s="27">
        <v>1</v>
      </c>
      <c r="H192" s="24">
        <f t="shared" si="12"/>
        <v>1</v>
      </c>
      <c r="I192" s="26">
        <f t="shared" si="9"/>
        <v>2.8571428571428571E-2</v>
      </c>
      <c r="J192" s="27"/>
      <c r="K192" s="12"/>
      <c r="L192" s="27">
        <v>10</v>
      </c>
      <c r="M192" s="29"/>
      <c r="N192" s="8" t="s">
        <v>1029</v>
      </c>
      <c r="O192" s="8" t="s">
        <v>170</v>
      </c>
      <c r="P192" s="8" t="s">
        <v>243</v>
      </c>
      <c r="Q192" s="11" t="s">
        <v>225</v>
      </c>
      <c r="R192" s="29"/>
      <c r="S192" s="29"/>
      <c r="T192" s="27"/>
      <c r="U192" s="21"/>
      <c r="V192" s="21"/>
      <c r="W192" s="21"/>
      <c r="X192" s="21"/>
      <c r="Y192" s="21"/>
      <c r="Z192" s="21"/>
      <c r="AA192" s="21"/>
      <c r="AB192" s="21"/>
      <c r="AC192" s="21"/>
    </row>
    <row r="193" spans="1:29" x14ac:dyDescent="0.25">
      <c r="A193" s="4">
        <v>19</v>
      </c>
      <c r="B193" s="4" t="s">
        <v>454</v>
      </c>
      <c r="C193" s="4">
        <v>7</v>
      </c>
      <c r="D193" s="4">
        <v>7</v>
      </c>
      <c r="E193" s="4">
        <v>0</v>
      </c>
      <c r="F193" s="4">
        <v>0</v>
      </c>
      <c r="G193" s="4">
        <v>0</v>
      </c>
      <c r="H193" s="5">
        <v>14</v>
      </c>
      <c r="I193" s="26">
        <f t="shared" si="9"/>
        <v>0.4</v>
      </c>
      <c r="J193" s="4"/>
      <c r="K193" s="6"/>
      <c r="L193" s="4">
        <v>8</v>
      </c>
      <c r="M193" s="7" t="s">
        <v>150</v>
      </c>
      <c r="N193" s="32" t="s">
        <v>455</v>
      </c>
      <c r="O193" s="32" t="s">
        <v>276</v>
      </c>
      <c r="P193" s="32" t="s">
        <v>180</v>
      </c>
      <c r="Q193" s="34" t="s">
        <v>225</v>
      </c>
      <c r="R193" s="7"/>
      <c r="S193" s="7"/>
      <c r="T193" s="4"/>
      <c r="U193" s="15"/>
      <c r="V193" s="15"/>
      <c r="W193" s="15"/>
      <c r="X193" s="15"/>
      <c r="Y193" s="15"/>
      <c r="Z193" s="15"/>
      <c r="AA193" s="15"/>
      <c r="AB193" s="15"/>
      <c r="AC193" s="15"/>
    </row>
    <row r="194" spans="1:29" x14ac:dyDescent="0.25">
      <c r="A194" s="27">
        <v>103</v>
      </c>
      <c r="B194" s="28" t="s">
        <v>120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4">
        <f>SUM(C194:G194)</f>
        <v>0</v>
      </c>
      <c r="I194" s="26">
        <f t="shared" si="9"/>
        <v>0</v>
      </c>
      <c r="J194" s="27"/>
      <c r="K194" s="12"/>
      <c r="L194" s="27">
        <v>7</v>
      </c>
      <c r="M194" s="29" t="s">
        <v>172</v>
      </c>
      <c r="N194" s="8" t="s">
        <v>388</v>
      </c>
      <c r="O194" s="8" t="s">
        <v>389</v>
      </c>
      <c r="P194" s="8" t="s">
        <v>390</v>
      </c>
      <c r="Q194" s="28" t="s">
        <v>225</v>
      </c>
      <c r="R194" s="29"/>
      <c r="S194" s="29"/>
      <c r="T194" s="27"/>
    </row>
    <row r="195" spans="1:29" x14ac:dyDescent="0.25">
      <c r="A195" s="27">
        <v>26</v>
      </c>
      <c r="B195" s="38" t="s">
        <v>676</v>
      </c>
      <c r="C195" s="27">
        <v>0</v>
      </c>
      <c r="D195" s="27">
        <v>0</v>
      </c>
      <c r="E195" s="27">
        <v>1</v>
      </c>
      <c r="F195" s="27">
        <v>0</v>
      </c>
      <c r="G195" s="27">
        <v>0</v>
      </c>
      <c r="H195" s="24">
        <f>SUM(C195:G195)</f>
        <v>1</v>
      </c>
      <c r="I195" s="26">
        <f t="shared" si="9"/>
        <v>2.8571428571428571E-2</v>
      </c>
      <c r="J195" s="27"/>
      <c r="K195" s="12"/>
      <c r="L195" s="27">
        <v>9</v>
      </c>
      <c r="M195" s="29"/>
      <c r="N195" s="8" t="s">
        <v>677</v>
      </c>
      <c r="O195" s="8" t="s">
        <v>381</v>
      </c>
      <c r="P195" s="8" t="s">
        <v>346</v>
      </c>
      <c r="Q195" s="9" t="s">
        <v>225</v>
      </c>
      <c r="R195" s="29"/>
      <c r="S195" s="29"/>
      <c r="T195" s="27"/>
    </row>
    <row r="196" spans="1:29" x14ac:dyDescent="0.25">
      <c r="A196" s="27">
        <v>69</v>
      </c>
      <c r="B196" s="28" t="s">
        <v>86</v>
      </c>
      <c r="C196" s="27">
        <v>7</v>
      </c>
      <c r="D196" s="27">
        <v>7</v>
      </c>
      <c r="E196" s="27">
        <v>7</v>
      </c>
      <c r="F196" s="27">
        <v>7</v>
      </c>
      <c r="G196" s="27">
        <v>7</v>
      </c>
      <c r="H196" s="24">
        <f>SUM(C196:G196)</f>
        <v>35</v>
      </c>
      <c r="I196" s="26">
        <f t="shared" si="9"/>
        <v>1</v>
      </c>
      <c r="J196" s="27"/>
      <c r="K196" s="12"/>
      <c r="L196" s="27">
        <v>7</v>
      </c>
      <c r="M196" s="29" t="s">
        <v>222</v>
      </c>
      <c r="N196" s="8" t="s">
        <v>240</v>
      </c>
      <c r="O196" s="8" t="s">
        <v>321</v>
      </c>
      <c r="P196" s="8" t="s">
        <v>144</v>
      </c>
      <c r="Q196" s="28" t="s">
        <v>225</v>
      </c>
      <c r="R196" s="29"/>
      <c r="S196" s="29"/>
      <c r="T196" s="27"/>
    </row>
    <row r="197" spans="1:29" x14ac:dyDescent="0.25">
      <c r="A197" s="27">
        <v>295</v>
      </c>
      <c r="B197" s="38" t="s">
        <v>1247</v>
      </c>
      <c r="C197" s="27">
        <v>0</v>
      </c>
      <c r="D197" s="27">
        <v>0</v>
      </c>
      <c r="E197" s="27">
        <v>2</v>
      </c>
      <c r="F197" s="27">
        <v>0</v>
      </c>
      <c r="G197" s="27">
        <v>0</v>
      </c>
      <c r="H197" s="24">
        <f>SUM(C197:G197)</f>
        <v>2</v>
      </c>
      <c r="I197" s="26">
        <f t="shared" si="9"/>
        <v>5.7142857142857141E-2</v>
      </c>
      <c r="J197" s="27"/>
      <c r="K197" s="12"/>
      <c r="L197" s="27">
        <v>11</v>
      </c>
      <c r="M197" s="29"/>
      <c r="N197" s="8" t="s">
        <v>1248</v>
      </c>
      <c r="O197" s="8" t="s">
        <v>1055</v>
      </c>
      <c r="P197" s="8" t="s">
        <v>163</v>
      </c>
      <c r="Q197" s="11" t="s">
        <v>225</v>
      </c>
      <c r="R197" s="29"/>
      <c r="S197" s="29"/>
      <c r="T197" s="27"/>
    </row>
    <row r="198" spans="1:29" x14ac:dyDescent="0.25">
      <c r="A198" s="27">
        <v>296</v>
      </c>
      <c r="B198" s="38" t="s">
        <v>1249</v>
      </c>
      <c r="C198" s="27">
        <v>0</v>
      </c>
      <c r="D198" s="27">
        <v>0</v>
      </c>
      <c r="E198" s="27">
        <v>0</v>
      </c>
      <c r="F198" s="27">
        <v>7</v>
      </c>
      <c r="G198" s="27">
        <v>5</v>
      </c>
      <c r="H198" s="24">
        <f>SUM(C198:G198)</f>
        <v>12</v>
      </c>
      <c r="I198" s="26">
        <f t="shared" ref="I198:I261" si="13">H198/35</f>
        <v>0.34285714285714286</v>
      </c>
      <c r="J198" s="27"/>
      <c r="K198" s="12"/>
      <c r="L198" s="27">
        <v>11</v>
      </c>
      <c r="M198" s="29"/>
      <c r="N198" s="8" t="s">
        <v>1250</v>
      </c>
      <c r="O198" s="8" t="s">
        <v>197</v>
      </c>
      <c r="P198" s="8" t="s">
        <v>156</v>
      </c>
      <c r="Q198" s="11" t="s">
        <v>225</v>
      </c>
      <c r="R198" s="29"/>
      <c r="S198" s="29"/>
      <c r="T198" s="27"/>
    </row>
    <row r="199" spans="1:29" x14ac:dyDescent="0.25">
      <c r="A199" s="4">
        <v>45</v>
      </c>
      <c r="B199" s="4" t="s">
        <v>531</v>
      </c>
      <c r="C199" s="4">
        <v>0</v>
      </c>
      <c r="D199" s="4">
        <v>3</v>
      </c>
      <c r="E199" s="4">
        <v>0</v>
      </c>
      <c r="F199" s="4">
        <v>0</v>
      </c>
      <c r="G199" s="4">
        <v>0</v>
      </c>
      <c r="H199" s="5">
        <v>3</v>
      </c>
      <c r="I199" s="26">
        <f t="shared" si="13"/>
        <v>8.5714285714285715E-2</v>
      </c>
      <c r="J199" s="4"/>
      <c r="K199" s="6"/>
      <c r="L199" s="4">
        <v>8</v>
      </c>
      <c r="M199" s="7" t="s">
        <v>532</v>
      </c>
      <c r="N199" s="32" t="s">
        <v>533</v>
      </c>
      <c r="O199" s="32" t="s">
        <v>248</v>
      </c>
      <c r="P199" s="32" t="s">
        <v>280</v>
      </c>
      <c r="Q199" s="33" t="s">
        <v>225</v>
      </c>
      <c r="R199" s="7"/>
      <c r="S199" s="7"/>
      <c r="T199" s="4"/>
      <c r="U199" s="15"/>
      <c r="V199" s="15"/>
      <c r="W199" s="15"/>
      <c r="X199" s="15"/>
      <c r="Y199" s="15"/>
      <c r="Z199" s="15"/>
      <c r="AA199" s="15"/>
      <c r="AB199" s="15"/>
      <c r="AC199" s="15"/>
    </row>
    <row r="200" spans="1:29" x14ac:dyDescent="0.25">
      <c r="A200" s="4">
        <v>59</v>
      </c>
      <c r="B200" s="4" t="s">
        <v>568</v>
      </c>
      <c r="C200" s="4">
        <v>7</v>
      </c>
      <c r="D200" s="4">
        <v>7</v>
      </c>
      <c r="E200" s="4">
        <v>0</v>
      </c>
      <c r="F200" s="4">
        <v>7</v>
      </c>
      <c r="G200" s="4">
        <v>5</v>
      </c>
      <c r="H200" s="5">
        <v>26</v>
      </c>
      <c r="I200" s="26">
        <f t="shared" si="13"/>
        <v>0.74285714285714288</v>
      </c>
      <c r="J200" s="4"/>
      <c r="K200" s="6"/>
      <c r="L200" s="4">
        <v>8</v>
      </c>
      <c r="M200" s="7" t="s">
        <v>199</v>
      </c>
      <c r="N200" s="32" t="s">
        <v>569</v>
      </c>
      <c r="O200" s="32" t="s">
        <v>155</v>
      </c>
      <c r="P200" s="32" t="s">
        <v>140</v>
      </c>
      <c r="Q200" s="34" t="s">
        <v>225</v>
      </c>
      <c r="R200" s="7"/>
      <c r="S200" s="7"/>
      <c r="T200" s="4"/>
      <c r="U200" s="15"/>
      <c r="V200" s="15"/>
      <c r="W200" s="15"/>
      <c r="X200" s="15"/>
      <c r="Y200" s="15"/>
      <c r="Z200" s="15"/>
      <c r="AA200" s="15"/>
      <c r="AB200" s="15"/>
      <c r="AC200" s="15"/>
    </row>
    <row r="201" spans="1:29" x14ac:dyDescent="0.25">
      <c r="A201" s="4">
        <v>72</v>
      </c>
      <c r="B201" s="4" t="s">
        <v>598</v>
      </c>
      <c r="C201" s="4">
        <v>7</v>
      </c>
      <c r="D201" s="4">
        <v>7</v>
      </c>
      <c r="E201" s="4">
        <v>0</v>
      </c>
      <c r="F201" s="4">
        <v>0</v>
      </c>
      <c r="G201" s="4">
        <v>0</v>
      </c>
      <c r="H201" s="5">
        <v>14</v>
      </c>
      <c r="I201" s="26">
        <f t="shared" si="13"/>
        <v>0.4</v>
      </c>
      <c r="J201" s="4"/>
      <c r="K201" s="6"/>
      <c r="L201" s="4">
        <v>8</v>
      </c>
      <c r="M201" s="7" t="s">
        <v>199</v>
      </c>
      <c r="N201" s="32" t="s">
        <v>599</v>
      </c>
      <c r="O201" s="32" t="s">
        <v>325</v>
      </c>
      <c r="P201" s="32" t="s">
        <v>144</v>
      </c>
      <c r="Q201" s="33" t="s">
        <v>225</v>
      </c>
      <c r="R201" s="7"/>
      <c r="S201" s="7"/>
      <c r="T201" s="4"/>
      <c r="U201" s="15"/>
      <c r="V201" s="15"/>
      <c r="W201" s="15"/>
      <c r="X201" s="15"/>
      <c r="Y201" s="15"/>
      <c r="Z201" s="15"/>
      <c r="AA201" s="15"/>
      <c r="AB201" s="15"/>
      <c r="AC201" s="15"/>
    </row>
    <row r="202" spans="1:29" x14ac:dyDescent="0.25">
      <c r="A202" s="27">
        <v>103</v>
      </c>
      <c r="B202" s="38" t="s">
        <v>1082</v>
      </c>
      <c r="C202" s="27">
        <v>0</v>
      </c>
      <c r="D202" s="27">
        <v>0</v>
      </c>
      <c r="E202" s="27">
        <v>0</v>
      </c>
      <c r="F202" s="27">
        <v>0</v>
      </c>
      <c r="G202" s="27">
        <v>1</v>
      </c>
      <c r="H202" s="24">
        <f>SUM(C202:G202)</f>
        <v>1</v>
      </c>
      <c r="I202" s="26">
        <f t="shared" si="13"/>
        <v>2.8571428571428571E-2</v>
      </c>
      <c r="J202" s="27"/>
      <c r="K202" s="12"/>
      <c r="L202" s="27">
        <v>10</v>
      </c>
      <c r="M202" s="29"/>
      <c r="N202" s="8" t="s">
        <v>1083</v>
      </c>
      <c r="O202" s="8" t="s">
        <v>251</v>
      </c>
      <c r="P202" s="8" t="s">
        <v>140</v>
      </c>
      <c r="Q202" s="11" t="s">
        <v>225</v>
      </c>
      <c r="R202" s="29"/>
      <c r="S202" s="29"/>
      <c r="T202" s="27"/>
    </row>
    <row r="203" spans="1:29" x14ac:dyDescent="0.25">
      <c r="A203" s="27">
        <v>32</v>
      </c>
      <c r="B203" s="38" t="s">
        <v>691</v>
      </c>
      <c r="C203" s="27">
        <v>0</v>
      </c>
      <c r="D203" s="27">
        <v>0</v>
      </c>
      <c r="E203" s="27">
        <v>0</v>
      </c>
      <c r="F203" s="27">
        <v>0</v>
      </c>
      <c r="G203" s="27">
        <v>1</v>
      </c>
      <c r="H203" s="24">
        <f>SUM(C203:G203)</f>
        <v>1</v>
      </c>
      <c r="I203" s="26">
        <f t="shared" si="13"/>
        <v>2.8571428571428571E-2</v>
      </c>
      <c r="J203" s="27"/>
      <c r="K203" s="12"/>
      <c r="L203" s="27">
        <v>9</v>
      </c>
      <c r="M203" s="29"/>
      <c r="N203" s="8" t="s">
        <v>692</v>
      </c>
      <c r="O203" s="8" t="s">
        <v>663</v>
      </c>
      <c r="P203" s="8" t="s">
        <v>163</v>
      </c>
      <c r="Q203" s="11" t="s">
        <v>225</v>
      </c>
      <c r="R203" s="29"/>
      <c r="S203" s="29"/>
      <c r="T203" s="27"/>
    </row>
    <row r="204" spans="1:29" x14ac:dyDescent="0.25">
      <c r="A204" s="27">
        <v>105</v>
      </c>
      <c r="B204" s="38" t="s">
        <v>1087</v>
      </c>
      <c r="C204" s="27">
        <v>5</v>
      </c>
      <c r="D204" s="27">
        <v>0</v>
      </c>
      <c r="E204" s="27">
        <v>0</v>
      </c>
      <c r="F204" s="27">
        <v>0</v>
      </c>
      <c r="G204" s="27">
        <v>0</v>
      </c>
      <c r="H204" s="24">
        <f>SUM(C204:G204)</f>
        <v>5</v>
      </c>
      <c r="I204" s="26">
        <f t="shared" si="13"/>
        <v>0.14285714285714285</v>
      </c>
      <c r="J204" s="27"/>
      <c r="K204" s="12"/>
      <c r="L204" s="27">
        <v>10</v>
      </c>
      <c r="M204" s="29"/>
      <c r="N204" s="8" t="s">
        <v>1088</v>
      </c>
      <c r="O204" s="8" t="s">
        <v>513</v>
      </c>
      <c r="P204" s="8" t="s">
        <v>224</v>
      </c>
      <c r="Q204" s="11" t="s">
        <v>225</v>
      </c>
      <c r="R204" s="29"/>
      <c r="S204" s="29"/>
      <c r="T204" s="27"/>
    </row>
    <row r="205" spans="1:29" x14ac:dyDescent="0.25">
      <c r="A205" s="4">
        <v>35</v>
      </c>
      <c r="B205" s="4" t="s">
        <v>498</v>
      </c>
      <c r="C205" s="4">
        <v>0</v>
      </c>
      <c r="D205" s="4">
        <v>7</v>
      </c>
      <c r="E205" s="4">
        <v>0</v>
      </c>
      <c r="F205" s="4">
        <v>5</v>
      </c>
      <c r="G205" s="4">
        <v>7</v>
      </c>
      <c r="H205" s="5">
        <v>19</v>
      </c>
      <c r="I205" s="26">
        <f t="shared" si="13"/>
        <v>0.54285714285714282</v>
      </c>
      <c r="J205" s="4"/>
      <c r="K205" s="6"/>
      <c r="L205" s="4">
        <v>8</v>
      </c>
      <c r="M205" s="7" t="s">
        <v>199</v>
      </c>
      <c r="N205" s="32" t="s">
        <v>499</v>
      </c>
      <c r="O205" s="32" t="s">
        <v>197</v>
      </c>
      <c r="P205" s="32" t="s">
        <v>500</v>
      </c>
      <c r="Q205" s="34" t="s">
        <v>225</v>
      </c>
      <c r="R205" s="7"/>
      <c r="S205" s="7"/>
      <c r="T205" s="4"/>
      <c r="U205" s="15"/>
      <c r="V205" s="15"/>
      <c r="W205" s="15"/>
      <c r="X205" s="15"/>
      <c r="Y205" s="15"/>
      <c r="Z205" s="15"/>
      <c r="AA205" s="15"/>
      <c r="AB205" s="15"/>
      <c r="AC205" s="15"/>
    </row>
    <row r="206" spans="1:29" x14ac:dyDescent="0.25">
      <c r="A206" s="27">
        <v>59</v>
      </c>
      <c r="B206" s="28" t="s">
        <v>76</v>
      </c>
      <c r="C206" s="27">
        <v>7</v>
      </c>
      <c r="D206" s="27">
        <v>7</v>
      </c>
      <c r="E206" s="27">
        <v>5</v>
      </c>
      <c r="F206" s="27">
        <v>0</v>
      </c>
      <c r="G206" s="27">
        <v>1</v>
      </c>
      <c r="H206" s="24">
        <f t="shared" ref="H206:H213" si="14">SUM(C206:G206)</f>
        <v>20</v>
      </c>
      <c r="I206" s="26">
        <f t="shared" si="13"/>
        <v>0.5714285714285714</v>
      </c>
      <c r="J206" s="27"/>
      <c r="K206" s="12"/>
      <c r="L206" s="27">
        <v>7</v>
      </c>
      <c r="M206" s="29" t="s">
        <v>222</v>
      </c>
      <c r="N206" s="8" t="s">
        <v>301</v>
      </c>
      <c r="O206" s="8" t="s">
        <v>302</v>
      </c>
      <c r="P206" s="8" t="s">
        <v>239</v>
      </c>
      <c r="Q206" s="28" t="s">
        <v>225</v>
      </c>
      <c r="R206" s="29"/>
      <c r="S206" s="29"/>
      <c r="T206" s="27"/>
    </row>
    <row r="207" spans="1:29" x14ac:dyDescent="0.25">
      <c r="A207" s="27">
        <v>297</v>
      </c>
      <c r="B207" s="38" t="s">
        <v>1193</v>
      </c>
      <c r="C207" s="27">
        <v>7</v>
      </c>
      <c r="D207" s="27">
        <v>0</v>
      </c>
      <c r="E207" s="27">
        <v>5</v>
      </c>
      <c r="F207" s="27">
        <v>0</v>
      </c>
      <c r="G207" s="27">
        <v>0</v>
      </c>
      <c r="H207" s="24">
        <f t="shared" si="14"/>
        <v>12</v>
      </c>
      <c r="I207" s="26">
        <f t="shared" si="13"/>
        <v>0.34285714285714286</v>
      </c>
      <c r="J207" s="27"/>
      <c r="K207" s="12"/>
      <c r="L207" s="27">
        <v>11</v>
      </c>
      <c r="M207" s="29"/>
      <c r="N207" s="8" t="s">
        <v>1194</v>
      </c>
      <c r="O207" s="8" t="s">
        <v>289</v>
      </c>
      <c r="P207" s="8" t="s">
        <v>156</v>
      </c>
      <c r="Q207" s="11" t="s">
        <v>225</v>
      </c>
      <c r="R207" s="29"/>
      <c r="S207" s="29"/>
      <c r="T207" s="27"/>
    </row>
    <row r="208" spans="1:29" x14ac:dyDescent="0.25">
      <c r="A208" s="27">
        <v>301</v>
      </c>
      <c r="B208" s="38" t="s">
        <v>1257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4">
        <f t="shared" si="14"/>
        <v>0</v>
      </c>
      <c r="I208" s="26">
        <f t="shared" si="13"/>
        <v>0</v>
      </c>
      <c r="J208" s="27"/>
      <c r="K208" s="12"/>
      <c r="L208" s="27">
        <v>11</v>
      </c>
      <c r="M208" s="29"/>
      <c r="N208" s="8" t="s">
        <v>1258</v>
      </c>
      <c r="O208" s="8" t="s">
        <v>1234</v>
      </c>
      <c r="P208" s="8" t="s">
        <v>198</v>
      </c>
      <c r="Q208" s="11" t="s">
        <v>225</v>
      </c>
      <c r="R208" s="29"/>
      <c r="S208" s="29"/>
      <c r="T208" s="27"/>
    </row>
    <row r="209" spans="1:29" x14ac:dyDescent="0.25">
      <c r="A209" s="27">
        <v>298</v>
      </c>
      <c r="B209" s="38" t="s">
        <v>1195</v>
      </c>
      <c r="C209" s="27">
        <v>1</v>
      </c>
      <c r="D209" s="27">
        <v>1</v>
      </c>
      <c r="E209" s="27">
        <v>1</v>
      </c>
      <c r="F209" s="27">
        <v>1</v>
      </c>
      <c r="G209" s="27">
        <v>0</v>
      </c>
      <c r="H209" s="24">
        <f t="shared" si="14"/>
        <v>4</v>
      </c>
      <c r="I209" s="26">
        <f t="shared" si="13"/>
        <v>0.11428571428571428</v>
      </c>
      <c r="J209" s="27"/>
      <c r="K209" s="12"/>
      <c r="L209" s="27">
        <v>11</v>
      </c>
      <c r="M209" s="29"/>
      <c r="N209" s="8" t="s">
        <v>1196</v>
      </c>
      <c r="O209" s="8" t="s">
        <v>279</v>
      </c>
      <c r="P209" s="8" t="s">
        <v>215</v>
      </c>
      <c r="Q209" s="11" t="s">
        <v>225</v>
      </c>
      <c r="R209" s="29"/>
      <c r="S209" s="29"/>
      <c r="T209" s="27"/>
    </row>
    <row r="210" spans="1:29" x14ac:dyDescent="0.25">
      <c r="A210" s="27">
        <v>36</v>
      </c>
      <c r="B210" s="38" t="s">
        <v>700</v>
      </c>
      <c r="C210" s="27">
        <v>1</v>
      </c>
      <c r="D210" s="27">
        <v>0</v>
      </c>
      <c r="E210" s="27">
        <v>0</v>
      </c>
      <c r="F210" s="27">
        <v>0</v>
      </c>
      <c r="G210" s="27">
        <v>0</v>
      </c>
      <c r="H210" s="24">
        <f t="shared" si="14"/>
        <v>1</v>
      </c>
      <c r="I210" s="26">
        <f t="shared" si="13"/>
        <v>2.8571428571428571E-2</v>
      </c>
      <c r="J210" s="27"/>
      <c r="K210" s="12"/>
      <c r="L210" s="27">
        <v>9</v>
      </c>
      <c r="M210" s="29"/>
      <c r="N210" s="8" t="s">
        <v>701</v>
      </c>
      <c r="O210" s="8" t="s">
        <v>201</v>
      </c>
      <c r="P210" s="8" t="s">
        <v>215</v>
      </c>
      <c r="Q210" s="9" t="s">
        <v>225</v>
      </c>
      <c r="R210" s="29"/>
      <c r="S210" s="29"/>
      <c r="T210" s="27"/>
    </row>
    <row r="211" spans="1:29" x14ac:dyDescent="0.25">
      <c r="A211" s="27">
        <v>84</v>
      </c>
      <c r="B211" s="28" t="s">
        <v>101</v>
      </c>
      <c r="C211" s="27">
        <v>7</v>
      </c>
      <c r="D211" s="27">
        <v>0</v>
      </c>
      <c r="E211" s="27">
        <v>0</v>
      </c>
      <c r="F211" s="27">
        <v>0</v>
      </c>
      <c r="G211" s="27">
        <v>0</v>
      </c>
      <c r="H211" s="24">
        <f t="shared" si="14"/>
        <v>7</v>
      </c>
      <c r="I211" s="26">
        <f t="shared" si="13"/>
        <v>0.2</v>
      </c>
      <c r="J211" s="27"/>
      <c r="K211" s="12"/>
      <c r="L211" s="27">
        <v>7</v>
      </c>
      <c r="M211" s="29" t="s">
        <v>199</v>
      </c>
      <c r="N211" s="8" t="s">
        <v>347</v>
      </c>
      <c r="O211" s="8" t="s">
        <v>166</v>
      </c>
      <c r="P211" s="8" t="s">
        <v>140</v>
      </c>
      <c r="Q211" s="28" t="s">
        <v>225</v>
      </c>
      <c r="R211" s="29"/>
      <c r="S211" s="29"/>
      <c r="T211" s="27"/>
    </row>
    <row r="212" spans="1:29" x14ac:dyDescent="0.25">
      <c r="A212" s="27">
        <v>41</v>
      </c>
      <c r="B212" s="38" t="s">
        <v>950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4">
        <f t="shared" si="14"/>
        <v>0</v>
      </c>
      <c r="I212" s="26">
        <f t="shared" si="13"/>
        <v>0</v>
      </c>
      <c r="J212" s="27"/>
      <c r="K212" s="12"/>
      <c r="L212" s="27">
        <v>10</v>
      </c>
      <c r="M212" s="29"/>
      <c r="N212" s="8" t="s">
        <v>209</v>
      </c>
      <c r="O212" s="8" t="s">
        <v>453</v>
      </c>
      <c r="P212" s="8" t="s">
        <v>861</v>
      </c>
      <c r="Q212" s="11" t="s">
        <v>225</v>
      </c>
      <c r="R212" s="29"/>
      <c r="S212" s="29"/>
      <c r="T212" s="27"/>
    </row>
    <row r="213" spans="1:29" x14ac:dyDescent="0.25">
      <c r="A213" s="27">
        <v>115</v>
      </c>
      <c r="B213" s="38" t="s">
        <v>1107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4">
        <f t="shared" si="14"/>
        <v>0</v>
      </c>
      <c r="I213" s="26">
        <f t="shared" si="13"/>
        <v>0</v>
      </c>
      <c r="J213" s="27"/>
      <c r="K213" s="12"/>
      <c r="L213" s="27">
        <v>10</v>
      </c>
      <c r="M213" s="29"/>
      <c r="N213" s="8" t="s">
        <v>1108</v>
      </c>
      <c r="O213" s="8" t="s">
        <v>212</v>
      </c>
      <c r="P213" s="8" t="s">
        <v>156</v>
      </c>
      <c r="Q213" s="11" t="s">
        <v>225</v>
      </c>
      <c r="R213" s="29"/>
      <c r="S213" s="29"/>
      <c r="T213" s="27"/>
    </row>
    <row r="214" spans="1:29" x14ac:dyDescent="0.25">
      <c r="A214" s="4">
        <v>63</v>
      </c>
      <c r="B214" s="4" t="s">
        <v>579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5">
        <v>0</v>
      </c>
      <c r="I214" s="26">
        <f t="shared" si="13"/>
        <v>0</v>
      </c>
      <c r="J214" s="4"/>
      <c r="K214" s="6"/>
      <c r="L214" s="4">
        <v>8</v>
      </c>
      <c r="M214" s="7" t="s">
        <v>150</v>
      </c>
      <c r="N214" s="32" t="s">
        <v>580</v>
      </c>
      <c r="O214" s="32" t="s">
        <v>306</v>
      </c>
      <c r="P214" s="32" t="s">
        <v>140</v>
      </c>
      <c r="Q214" s="33" t="s">
        <v>225</v>
      </c>
      <c r="R214" s="7"/>
      <c r="S214" s="7"/>
      <c r="T214" s="4"/>
      <c r="U214" s="15"/>
      <c r="V214" s="15"/>
      <c r="W214" s="15"/>
      <c r="X214" s="15"/>
      <c r="Y214" s="15"/>
      <c r="Z214" s="15"/>
      <c r="AA214" s="15"/>
      <c r="AB214" s="15"/>
      <c r="AC214" s="15"/>
    </row>
    <row r="215" spans="1:29" x14ac:dyDescent="0.25">
      <c r="A215" s="4">
        <v>12</v>
      </c>
      <c r="B215" s="4" t="s">
        <v>434</v>
      </c>
      <c r="C215" s="4">
        <v>7</v>
      </c>
      <c r="D215" s="4">
        <v>7</v>
      </c>
      <c r="E215" s="4">
        <v>0</v>
      </c>
      <c r="F215" s="4">
        <v>5</v>
      </c>
      <c r="G215" s="4">
        <v>5</v>
      </c>
      <c r="H215" s="5">
        <v>24</v>
      </c>
      <c r="I215" s="26">
        <f t="shared" si="13"/>
        <v>0.68571428571428572</v>
      </c>
      <c r="J215" s="4"/>
      <c r="K215" s="6"/>
      <c r="L215" s="4">
        <v>8</v>
      </c>
      <c r="M215" s="7" t="s">
        <v>199</v>
      </c>
      <c r="N215" s="32" t="s">
        <v>435</v>
      </c>
      <c r="O215" s="32" t="s">
        <v>298</v>
      </c>
      <c r="P215" s="32" t="s">
        <v>202</v>
      </c>
      <c r="Q215" s="33" t="s">
        <v>225</v>
      </c>
      <c r="R215" s="7"/>
      <c r="S215" s="7"/>
      <c r="T215" s="4"/>
      <c r="U215" s="15"/>
      <c r="V215" s="15"/>
      <c r="W215" s="15"/>
      <c r="X215" s="15"/>
      <c r="Y215" s="15"/>
      <c r="Z215" s="15"/>
      <c r="AA215" s="15"/>
      <c r="AB215" s="15"/>
      <c r="AC215" s="15"/>
    </row>
    <row r="216" spans="1:29" x14ac:dyDescent="0.25">
      <c r="A216" s="27">
        <v>119</v>
      </c>
      <c r="B216" s="38" t="s">
        <v>1116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4">
        <f t="shared" ref="H216:H223" si="15">SUM(C216:G216)</f>
        <v>0</v>
      </c>
      <c r="I216" s="26">
        <f t="shared" si="13"/>
        <v>0</v>
      </c>
      <c r="J216" s="27"/>
      <c r="K216" s="12"/>
      <c r="L216" s="27">
        <v>10</v>
      </c>
      <c r="M216" s="29"/>
      <c r="N216" s="8" t="s">
        <v>1117</v>
      </c>
      <c r="O216" s="8" t="s">
        <v>321</v>
      </c>
      <c r="P216" s="8" t="s">
        <v>171</v>
      </c>
      <c r="Q216" s="11" t="s">
        <v>225</v>
      </c>
      <c r="R216" s="29"/>
      <c r="S216" s="29"/>
      <c r="T216" s="27"/>
    </row>
    <row r="217" spans="1:29" x14ac:dyDescent="0.25">
      <c r="A217" s="27">
        <v>306</v>
      </c>
      <c r="B217" s="38" t="s">
        <v>1267</v>
      </c>
      <c r="C217" s="27">
        <v>7</v>
      </c>
      <c r="D217" s="27">
        <v>0</v>
      </c>
      <c r="E217" s="27">
        <v>0</v>
      </c>
      <c r="F217" s="27">
        <v>0</v>
      </c>
      <c r="G217" s="27">
        <v>0</v>
      </c>
      <c r="H217" s="24">
        <f t="shared" si="15"/>
        <v>7</v>
      </c>
      <c r="I217" s="26">
        <f t="shared" si="13"/>
        <v>0.2</v>
      </c>
      <c r="J217" s="27"/>
      <c r="K217" s="12"/>
      <c r="L217" s="27">
        <v>11</v>
      </c>
      <c r="M217" s="29"/>
      <c r="N217" s="8" t="s">
        <v>1268</v>
      </c>
      <c r="O217" s="8" t="s">
        <v>256</v>
      </c>
      <c r="P217" s="8" t="s">
        <v>1269</v>
      </c>
      <c r="Q217" s="11" t="s">
        <v>225</v>
      </c>
      <c r="R217" s="29"/>
      <c r="S217" s="29"/>
      <c r="T217" s="27"/>
    </row>
    <row r="218" spans="1:29" x14ac:dyDescent="0.25">
      <c r="A218" s="27">
        <v>94</v>
      </c>
      <c r="B218" s="38" t="s">
        <v>842</v>
      </c>
      <c r="C218" s="27">
        <v>3</v>
      </c>
      <c r="D218" s="27">
        <v>1</v>
      </c>
      <c r="E218" s="27">
        <v>0</v>
      </c>
      <c r="F218" s="27">
        <v>1</v>
      </c>
      <c r="G218" s="27">
        <v>0</v>
      </c>
      <c r="H218" s="24">
        <f t="shared" si="15"/>
        <v>5</v>
      </c>
      <c r="I218" s="26">
        <f t="shared" si="13"/>
        <v>0.14285714285714285</v>
      </c>
      <c r="J218" s="27"/>
      <c r="K218" s="12"/>
      <c r="L218" s="27">
        <v>9</v>
      </c>
      <c r="M218" s="29"/>
      <c r="N218" s="8" t="s">
        <v>843</v>
      </c>
      <c r="O218" s="8" t="s">
        <v>279</v>
      </c>
      <c r="P218" s="8" t="s">
        <v>844</v>
      </c>
      <c r="Q218" s="11" t="s">
        <v>225</v>
      </c>
      <c r="R218" s="29"/>
      <c r="S218" s="29"/>
      <c r="T218" s="27"/>
    </row>
    <row r="219" spans="1:29" x14ac:dyDescent="0.25">
      <c r="A219" s="27">
        <v>307</v>
      </c>
      <c r="B219" s="38" t="s">
        <v>1270</v>
      </c>
      <c r="C219" s="27">
        <v>0</v>
      </c>
      <c r="D219" s="27">
        <v>0</v>
      </c>
      <c r="E219" s="27">
        <v>0</v>
      </c>
      <c r="F219" s="27">
        <v>0</v>
      </c>
      <c r="G219" s="27">
        <v>1</v>
      </c>
      <c r="H219" s="24">
        <f t="shared" si="15"/>
        <v>1</v>
      </c>
      <c r="I219" s="26">
        <f t="shared" si="13"/>
        <v>2.8571428571428571E-2</v>
      </c>
      <c r="J219" s="27"/>
      <c r="K219" s="12"/>
      <c r="L219" s="27">
        <v>11</v>
      </c>
      <c r="M219" s="29"/>
      <c r="N219" s="8" t="s">
        <v>1271</v>
      </c>
      <c r="O219" s="8" t="s">
        <v>162</v>
      </c>
      <c r="P219" s="8" t="s">
        <v>1272</v>
      </c>
      <c r="Q219" s="11" t="s">
        <v>225</v>
      </c>
      <c r="R219" s="29"/>
      <c r="S219" s="29"/>
      <c r="T219" s="27"/>
    </row>
    <row r="220" spans="1:29" x14ac:dyDescent="0.25">
      <c r="A220" s="27">
        <v>326</v>
      </c>
      <c r="B220" s="38" t="s">
        <v>1301</v>
      </c>
      <c r="C220" s="27">
        <v>5</v>
      </c>
      <c r="D220" s="27">
        <v>0</v>
      </c>
      <c r="E220" s="27">
        <v>1</v>
      </c>
      <c r="F220" s="27">
        <v>1</v>
      </c>
      <c r="G220" s="27">
        <v>4</v>
      </c>
      <c r="H220" s="24">
        <f t="shared" si="15"/>
        <v>11</v>
      </c>
      <c r="I220" s="26">
        <f t="shared" si="13"/>
        <v>0.31428571428571428</v>
      </c>
      <c r="J220" s="27"/>
      <c r="K220" s="12"/>
      <c r="L220" s="27">
        <v>11</v>
      </c>
      <c r="M220" s="29"/>
      <c r="N220" s="12" t="s">
        <v>1302</v>
      </c>
      <c r="O220" s="12" t="s">
        <v>205</v>
      </c>
      <c r="P220" s="12" t="s">
        <v>959</v>
      </c>
      <c r="Q220" s="11" t="s">
        <v>131</v>
      </c>
      <c r="R220" s="29"/>
      <c r="S220" s="29"/>
      <c r="T220" s="27"/>
    </row>
    <row r="221" spans="1:29" x14ac:dyDescent="0.25">
      <c r="A221" s="27">
        <v>58</v>
      </c>
      <c r="B221" s="38" t="s">
        <v>985</v>
      </c>
      <c r="C221" s="27">
        <v>7</v>
      </c>
      <c r="D221" s="27">
        <v>0</v>
      </c>
      <c r="E221" s="27">
        <v>0</v>
      </c>
      <c r="F221" s="27">
        <v>0</v>
      </c>
      <c r="G221" s="27">
        <v>1</v>
      </c>
      <c r="H221" s="24">
        <f t="shared" si="15"/>
        <v>8</v>
      </c>
      <c r="I221" s="26">
        <f t="shared" si="13"/>
        <v>0.22857142857142856</v>
      </c>
      <c r="J221" s="27"/>
      <c r="K221" s="12"/>
      <c r="L221" s="27">
        <v>10</v>
      </c>
      <c r="M221" s="29"/>
      <c r="N221" s="8" t="s">
        <v>986</v>
      </c>
      <c r="O221" s="8" t="s">
        <v>170</v>
      </c>
      <c r="P221" s="8" t="s">
        <v>163</v>
      </c>
      <c r="Q221" s="9" t="s">
        <v>761</v>
      </c>
      <c r="R221" s="29"/>
      <c r="S221" s="29"/>
      <c r="T221" s="27"/>
    </row>
    <row r="222" spans="1:29" x14ac:dyDescent="0.25">
      <c r="A222" s="27">
        <v>60</v>
      </c>
      <c r="B222" s="38" t="s">
        <v>759</v>
      </c>
      <c r="C222" s="27">
        <v>0</v>
      </c>
      <c r="D222" s="27">
        <v>1</v>
      </c>
      <c r="E222" s="27">
        <v>0</v>
      </c>
      <c r="F222" s="27">
        <v>0</v>
      </c>
      <c r="G222" s="27">
        <v>0</v>
      </c>
      <c r="H222" s="24">
        <f t="shared" si="15"/>
        <v>1</v>
      </c>
      <c r="I222" s="26">
        <f t="shared" si="13"/>
        <v>2.8571428571428571E-2</v>
      </c>
      <c r="J222" s="27"/>
      <c r="K222" s="12"/>
      <c r="L222" s="27">
        <v>9</v>
      </c>
      <c r="M222" s="29"/>
      <c r="N222" s="8" t="s">
        <v>760</v>
      </c>
      <c r="O222" s="8" t="s">
        <v>371</v>
      </c>
      <c r="P222" s="8" t="s">
        <v>171</v>
      </c>
      <c r="Q222" s="9" t="s">
        <v>761</v>
      </c>
      <c r="R222" s="29"/>
      <c r="S222" s="29"/>
      <c r="T222" s="27"/>
    </row>
    <row r="223" spans="1:29" x14ac:dyDescent="0.25">
      <c r="A223" s="27">
        <v>43</v>
      </c>
      <c r="B223" s="38" t="s">
        <v>953</v>
      </c>
      <c r="C223" s="27">
        <v>0</v>
      </c>
      <c r="D223" s="27">
        <v>0</v>
      </c>
      <c r="E223" s="27">
        <v>0</v>
      </c>
      <c r="F223" s="27">
        <v>0</v>
      </c>
      <c r="G223" s="27">
        <v>1</v>
      </c>
      <c r="H223" s="24">
        <f t="shared" si="15"/>
        <v>1</v>
      </c>
      <c r="I223" s="26">
        <f t="shared" si="13"/>
        <v>2.8571428571428571E-2</v>
      </c>
      <c r="J223" s="27"/>
      <c r="K223" s="12"/>
      <c r="L223" s="27">
        <v>10</v>
      </c>
      <c r="M223" s="29"/>
      <c r="N223" s="8" t="s">
        <v>954</v>
      </c>
      <c r="O223" s="8" t="s">
        <v>453</v>
      </c>
      <c r="P223" s="8" t="s">
        <v>198</v>
      </c>
      <c r="Q223" s="9" t="s">
        <v>761</v>
      </c>
      <c r="R223" s="29"/>
      <c r="S223" s="29"/>
      <c r="T223" s="27"/>
    </row>
    <row r="224" spans="1:29" x14ac:dyDescent="0.25">
      <c r="A224" s="4">
        <v>4</v>
      </c>
      <c r="B224" s="4" t="s">
        <v>409</v>
      </c>
      <c r="C224" s="4">
        <v>7</v>
      </c>
      <c r="D224" s="4">
        <v>5</v>
      </c>
      <c r="E224" s="4">
        <v>0</v>
      </c>
      <c r="F224" s="4">
        <v>0</v>
      </c>
      <c r="G224" s="4">
        <v>0</v>
      </c>
      <c r="H224" s="5">
        <v>12</v>
      </c>
      <c r="I224" s="26">
        <f t="shared" si="13"/>
        <v>0.34285714285714286</v>
      </c>
      <c r="J224" s="4"/>
      <c r="K224" s="6"/>
      <c r="L224" s="4">
        <v>8</v>
      </c>
      <c r="M224" s="7" t="s">
        <v>199</v>
      </c>
      <c r="N224" s="32" t="s">
        <v>410</v>
      </c>
      <c r="O224" s="32" t="s">
        <v>298</v>
      </c>
      <c r="P224" s="32" t="s">
        <v>411</v>
      </c>
      <c r="Q224" s="33" t="s">
        <v>412</v>
      </c>
      <c r="R224" s="7"/>
      <c r="S224" s="7"/>
      <c r="T224" s="4"/>
      <c r="U224" s="15"/>
      <c r="V224" s="15"/>
      <c r="W224" s="15"/>
      <c r="X224" s="15"/>
      <c r="Y224" s="15"/>
      <c r="Z224" s="15"/>
      <c r="AA224" s="15"/>
      <c r="AB224" s="15"/>
      <c r="AC224" s="15"/>
    </row>
    <row r="225" spans="1:29" x14ac:dyDescent="0.25">
      <c r="A225" s="27">
        <v>24</v>
      </c>
      <c r="B225" s="38" t="s">
        <v>671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4">
        <f>SUM(C225:G225)</f>
        <v>0</v>
      </c>
      <c r="I225" s="26">
        <f t="shared" si="13"/>
        <v>0</v>
      </c>
      <c r="J225" s="27"/>
      <c r="K225" s="12"/>
      <c r="L225" s="27">
        <v>9</v>
      </c>
      <c r="M225" s="29"/>
      <c r="N225" s="8" t="s">
        <v>672</v>
      </c>
      <c r="O225" s="8" t="s">
        <v>201</v>
      </c>
      <c r="P225" s="8" t="s">
        <v>673</v>
      </c>
      <c r="Q225" s="9" t="s">
        <v>412</v>
      </c>
      <c r="R225" s="29"/>
      <c r="S225" s="29"/>
      <c r="T225" s="27"/>
    </row>
    <row r="226" spans="1:29" x14ac:dyDescent="0.25">
      <c r="A226" s="27">
        <v>107</v>
      </c>
      <c r="B226" s="38" t="s">
        <v>1091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4">
        <f>SUM(C226:G226)</f>
        <v>0</v>
      </c>
      <c r="I226" s="26">
        <f t="shared" si="13"/>
        <v>0</v>
      </c>
      <c r="J226" s="27"/>
      <c r="K226" s="12"/>
      <c r="L226" s="27">
        <v>10</v>
      </c>
      <c r="M226" s="29"/>
      <c r="N226" s="8" t="s">
        <v>1092</v>
      </c>
      <c r="O226" s="8" t="s">
        <v>197</v>
      </c>
      <c r="P226" s="8" t="s">
        <v>167</v>
      </c>
      <c r="Q226" s="9" t="s">
        <v>412</v>
      </c>
      <c r="R226" s="29"/>
      <c r="S226" s="29"/>
      <c r="T226" s="27"/>
    </row>
    <row r="227" spans="1:29" x14ac:dyDescent="0.25">
      <c r="A227" s="27">
        <v>133</v>
      </c>
      <c r="B227" s="38" t="s">
        <v>1153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4">
        <f>SUM(C227:G227)</f>
        <v>0</v>
      </c>
      <c r="I227" s="26">
        <f t="shared" si="13"/>
        <v>0</v>
      </c>
      <c r="J227" s="27"/>
      <c r="K227" s="12"/>
      <c r="L227" s="27">
        <v>10</v>
      </c>
      <c r="M227" s="29"/>
      <c r="N227" s="8" t="s">
        <v>1154</v>
      </c>
      <c r="O227" s="8" t="s">
        <v>1155</v>
      </c>
      <c r="P227" s="8" t="s">
        <v>160</v>
      </c>
      <c r="Q227" s="9" t="s">
        <v>412</v>
      </c>
      <c r="R227" s="29"/>
      <c r="S227" s="29"/>
      <c r="T227" s="27"/>
    </row>
    <row r="228" spans="1:29" x14ac:dyDescent="0.25">
      <c r="A228" s="27">
        <v>51</v>
      </c>
      <c r="B228" s="38" t="s">
        <v>968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4">
        <f>SUM(C228:G228)</f>
        <v>0</v>
      </c>
      <c r="I228" s="26">
        <f t="shared" si="13"/>
        <v>0</v>
      </c>
      <c r="J228" s="27"/>
      <c r="K228" s="12"/>
      <c r="L228" s="27">
        <v>10</v>
      </c>
      <c r="M228" s="29"/>
      <c r="N228" s="8" t="s">
        <v>969</v>
      </c>
      <c r="O228" s="8" t="s">
        <v>325</v>
      </c>
      <c r="P228" s="8" t="s">
        <v>140</v>
      </c>
      <c r="Q228" s="9" t="s">
        <v>183</v>
      </c>
      <c r="R228" s="29"/>
      <c r="S228" s="29"/>
      <c r="T228" s="27"/>
    </row>
    <row r="229" spans="1:29" x14ac:dyDescent="0.25">
      <c r="A229" s="4">
        <v>1</v>
      </c>
      <c r="B229" s="4" t="s">
        <v>400</v>
      </c>
      <c r="C229" s="4">
        <v>7</v>
      </c>
      <c r="D229" s="4">
        <v>0</v>
      </c>
      <c r="E229" s="4">
        <v>0</v>
      </c>
      <c r="F229" s="4">
        <v>0</v>
      </c>
      <c r="G229" s="4">
        <v>0</v>
      </c>
      <c r="H229" s="5">
        <v>7</v>
      </c>
      <c r="I229" s="26">
        <f t="shared" si="13"/>
        <v>0.2</v>
      </c>
      <c r="J229" s="4"/>
      <c r="K229" s="6"/>
      <c r="L229" s="4">
        <v>8</v>
      </c>
      <c r="M229" s="7" t="s">
        <v>132</v>
      </c>
      <c r="N229" s="32" t="s">
        <v>401</v>
      </c>
      <c r="O229" s="32" t="s">
        <v>262</v>
      </c>
      <c r="P229" s="32" t="s">
        <v>280</v>
      </c>
      <c r="Q229" s="33" t="s">
        <v>183</v>
      </c>
      <c r="R229" s="7"/>
      <c r="S229" s="7"/>
      <c r="T229" s="4"/>
      <c r="U229" s="15"/>
      <c r="V229" s="15"/>
      <c r="W229" s="15"/>
      <c r="X229" s="15"/>
      <c r="Y229" s="15"/>
      <c r="Z229" s="15"/>
      <c r="AA229" s="15"/>
      <c r="AB229" s="15"/>
      <c r="AC229" s="15"/>
    </row>
    <row r="230" spans="1:29" x14ac:dyDescent="0.25">
      <c r="A230" s="27">
        <v>14</v>
      </c>
      <c r="B230" s="28" t="s">
        <v>31</v>
      </c>
      <c r="C230" s="27">
        <v>7</v>
      </c>
      <c r="D230" s="27">
        <v>0</v>
      </c>
      <c r="E230" s="27">
        <v>0</v>
      </c>
      <c r="F230" s="27">
        <v>0</v>
      </c>
      <c r="G230" s="27">
        <v>0</v>
      </c>
      <c r="H230" s="24">
        <f>SUM(C230:G230)</f>
        <v>7</v>
      </c>
      <c r="I230" s="26">
        <f t="shared" si="13"/>
        <v>0.2</v>
      </c>
      <c r="J230" s="27"/>
      <c r="K230" s="12"/>
      <c r="L230" s="27">
        <v>7</v>
      </c>
      <c r="M230" s="29" t="s">
        <v>132</v>
      </c>
      <c r="N230" s="8" t="s">
        <v>182</v>
      </c>
      <c r="O230" s="8" t="s">
        <v>159</v>
      </c>
      <c r="P230" s="8" t="s">
        <v>160</v>
      </c>
      <c r="Q230" s="8" t="s">
        <v>183</v>
      </c>
      <c r="R230" s="29"/>
      <c r="S230" s="29"/>
      <c r="T230" s="27"/>
    </row>
    <row r="231" spans="1:29" x14ac:dyDescent="0.25">
      <c r="A231" s="27">
        <v>284</v>
      </c>
      <c r="B231" s="38" t="s">
        <v>1166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4">
        <f>SUM(C231:G231)</f>
        <v>0</v>
      </c>
      <c r="I231" s="26">
        <f t="shared" si="13"/>
        <v>0</v>
      </c>
      <c r="J231" s="27"/>
      <c r="K231" s="12"/>
      <c r="L231" s="27">
        <v>11</v>
      </c>
      <c r="M231" s="29"/>
      <c r="N231" s="8" t="s">
        <v>1167</v>
      </c>
      <c r="O231" s="8" t="s">
        <v>365</v>
      </c>
      <c r="P231" s="8" t="s">
        <v>466</v>
      </c>
      <c r="Q231" s="9" t="s">
        <v>183</v>
      </c>
      <c r="R231" s="29"/>
      <c r="S231" s="29"/>
      <c r="T231" s="27"/>
    </row>
    <row r="232" spans="1:29" x14ac:dyDescent="0.25">
      <c r="A232" s="27">
        <v>41</v>
      </c>
      <c r="B232" s="28" t="s">
        <v>58</v>
      </c>
      <c r="C232" s="27">
        <v>0</v>
      </c>
      <c r="D232" s="27">
        <v>3</v>
      </c>
      <c r="E232" s="27">
        <v>1</v>
      </c>
      <c r="F232" s="27">
        <v>0</v>
      </c>
      <c r="G232" s="27">
        <v>0</v>
      </c>
      <c r="H232" s="24">
        <f>SUM(C232:G232)</f>
        <v>4</v>
      </c>
      <c r="I232" s="26">
        <f t="shared" si="13"/>
        <v>0.11428571428571428</v>
      </c>
      <c r="J232" s="27"/>
      <c r="K232" s="12"/>
      <c r="L232" s="27">
        <v>7</v>
      </c>
      <c r="M232" s="29" t="s">
        <v>127</v>
      </c>
      <c r="N232" s="8" t="s">
        <v>261</v>
      </c>
      <c r="O232" s="8" t="s">
        <v>262</v>
      </c>
      <c r="P232" s="8" t="s">
        <v>202</v>
      </c>
      <c r="Q232" s="8" t="s">
        <v>183</v>
      </c>
      <c r="R232" s="29"/>
      <c r="S232" s="29"/>
      <c r="T232" s="27"/>
    </row>
    <row r="233" spans="1:29" x14ac:dyDescent="0.25">
      <c r="A233" s="27">
        <v>90</v>
      </c>
      <c r="B233" s="28" t="s">
        <v>107</v>
      </c>
      <c r="C233" s="27">
        <v>0</v>
      </c>
      <c r="D233" s="27">
        <v>1</v>
      </c>
      <c r="E233" s="27">
        <v>7</v>
      </c>
      <c r="F233" s="27">
        <v>0</v>
      </c>
      <c r="G233" s="27">
        <v>0</v>
      </c>
      <c r="H233" s="24">
        <f>SUM(C233:G233)</f>
        <v>8</v>
      </c>
      <c r="I233" s="26">
        <f t="shared" si="13"/>
        <v>0.22857142857142856</v>
      </c>
      <c r="J233" s="27"/>
      <c r="K233" s="12"/>
      <c r="L233" s="27">
        <v>7</v>
      </c>
      <c r="M233" s="29" t="s">
        <v>172</v>
      </c>
      <c r="N233" s="8" t="s">
        <v>360</v>
      </c>
      <c r="O233" s="8" t="s">
        <v>212</v>
      </c>
      <c r="P233" s="8" t="s">
        <v>167</v>
      </c>
      <c r="Q233" s="8" t="s">
        <v>183</v>
      </c>
      <c r="R233" s="29"/>
      <c r="S233" s="29"/>
      <c r="T233" s="27"/>
    </row>
    <row r="234" spans="1:29" x14ac:dyDescent="0.25">
      <c r="A234" s="27">
        <v>20</v>
      </c>
      <c r="B234" s="38" t="s">
        <v>662</v>
      </c>
      <c r="C234" s="27">
        <v>0</v>
      </c>
      <c r="D234" s="27">
        <v>0</v>
      </c>
      <c r="E234" s="27">
        <v>0</v>
      </c>
      <c r="F234" s="27">
        <v>1</v>
      </c>
      <c r="G234" s="27">
        <v>0</v>
      </c>
      <c r="H234" s="24">
        <f>SUM(C234:G234)</f>
        <v>1</v>
      </c>
      <c r="I234" s="26">
        <f t="shared" si="13"/>
        <v>2.8571428571428571E-2</v>
      </c>
      <c r="J234" s="27"/>
      <c r="K234" s="12"/>
      <c r="L234" s="27">
        <v>9</v>
      </c>
      <c r="M234" s="29"/>
      <c r="N234" s="8" t="s">
        <v>452</v>
      </c>
      <c r="O234" s="8" t="s">
        <v>663</v>
      </c>
      <c r="P234" s="8" t="s">
        <v>664</v>
      </c>
      <c r="Q234" s="9" t="s">
        <v>183</v>
      </c>
      <c r="R234" s="29"/>
      <c r="S234" s="29"/>
      <c r="T234" s="27"/>
    </row>
    <row r="235" spans="1:29" x14ac:dyDescent="0.25">
      <c r="A235" s="4">
        <v>55</v>
      </c>
      <c r="B235" s="4" t="s">
        <v>559</v>
      </c>
      <c r="C235" s="4">
        <v>6</v>
      </c>
      <c r="D235" s="4">
        <v>5</v>
      </c>
      <c r="E235" s="4">
        <v>0</v>
      </c>
      <c r="F235" s="4">
        <v>7</v>
      </c>
      <c r="G235" s="4">
        <v>5</v>
      </c>
      <c r="H235" s="5">
        <v>23</v>
      </c>
      <c r="I235" s="26">
        <f t="shared" si="13"/>
        <v>0.65714285714285714</v>
      </c>
      <c r="J235" s="4"/>
      <c r="K235" s="6"/>
      <c r="L235" s="4">
        <v>8</v>
      </c>
      <c r="M235" s="7" t="s">
        <v>127</v>
      </c>
      <c r="N235" s="32" t="s">
        <v>560</v>
      </c>
      <c r="O235" s="32" t="s">
        <v>561</v>
      </c>
      <c r="P235" s="32" t="s">
        <v>284</v>
      </c>
      <c r="Q235" s="33" t="s">
        <v>183</v>
      </c>
      <c r="R235" s="7"/>
      <c r="S235" s="7"/>
      <c r="T235" s="4"/>
      <c r="U235" s="15"/>
      <c r="V235" s="15"/>
      <c r="W235" s="15"/>
      <c r="X235" s="15"/>
      <c r="Y235" s="15"/>
      <c r="Z235" s="15"/>
      <c r="AA235" s="15"/>
      <c r="AB235" s="15"/>
      <c r="AC235" s="15"/>
    </row>
    <row r="236" spans="1:29" x14ac:dyDescent="0.25">
      <c r="A236" s="27">
        <v>67</v>
      </c>
      <c r="B236" s="38" t="s">
        <v>777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4">
        <f t="shared" ref="H236:H241" si="16">SUM(C236:G236)</f>
        <v>0</v>
      </c>
      <c r="I236" s="26">
        <f t="shared" si="13"/>
        <v>0</v>
      </c>
      <c r="J236" s="27"/>
      <c r="K236" s="12"/>
      <c r="L236" s="27">
        <v>9</v>
      </c>
      <c r="M236" s="29"/>
      <c r="N236" s="8" t="s">
        <v>778</v>
      </c>
      <c r="O236" s="8" t="s">
        <v>776</v>
      </c>
      <c r="P236" s="8" t="s">
        <v>779</v>
      </c>
      <c r="Q236" s="9" t="s">
        <v>183</v>
      </c>
      <c r="R236" s="29"/>
      <c r="S236" s="29"/>
      <c r="T236" s="27"/>
    </row>
    <row r="237" spans="1:29" x14ac:dyDescent="0.25">
      <c r="A237" s="27">
        <v>80</v>
      </c>
      <c r="B237" s="28" t="s">
        <v>97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4">
        <f t="shared" si="16"/>
        <v>0</v>
      </c>
      <c r="I237" s="26">
        <f t="shared" si="13"/>
        <v>0</v>
      </c>
      <c r="J237" s="27"/>
      <c r="K237" s="12"/>
      <c r="L237" s="27">
        <v>7</v>
      </c>
      <c r="M237" s="29" t="s">
        <v>127</v>
      </c>
      <c r="N237" s="8" t="s">
        <v>339</v>
      </c>
      <c r="O237" s="8" t="s">
        <v>166</v>
      </c>
      <c r="P237" s="8" t="s">
        <v>243</v>
      </c>
      <c r="Q237" s="8" t="s">
        <v>183</v>
      </c>
      <c r="R237" s="29"/>
      <c r="S237" s="29"/>
      <c r="T237" s="27"/>
    </row>
    <row r="238" spans="1:29" x14ac:dyDescent="0.25">
      <c r="A238" s="27">
        <v>104</v>
      </c>
      <c r="B238" s="28" t="s">
        <v>121</v>
      </c>
      <c r="C238" s="27">
        <v>7</v>
      </c>
      <c r="D238" s="27">
        <v>0</v>
      </c>
      <c r="E238" s="27">
        <v>0</v>
      </c>
      <c r="F238" s="27">
        <v>0</v>
      </c>
      <c r="G238" s="27">
        <v>0</v>
      </c>
      <c r="H238" s="24">
        <f t="shared" si="16"/>
        <v>7</v>
      </c>
      <c r="I238" s="26">
        <f t="shared" si="13"/>
        <v>0.2</v>
      </c>
      <c r="J238" s="27"/>
      <c r="K238" s="12"/>
      <c r="L238" s="27">
        <v>7</v>
      </c>
      <c r="M238" s="29" t="s">
        <v>137</v>
      </c>
      <c r="N238" s="8" t="s">
        <v>391</v>
      </c>
      <c r="O238" s="8" t="s">
        <v>392</v>
      </c>
      <c r="P238" s="8" t="s">
        <v>160</v>
      </c>
      <c r="Q238" s="8" t="s">
        <v>183</v>
      </c>
      <c r="R238" s="29"/>
      <c r="S238" s="29"/>
      <c r="T238" s="27"/>
    </row>
    <row r="239" spans="1:29" x14ac:dyDescent="0.25">
      <c r="A239" s="27">
        <v>293</v>
      </c>
      <c r="B239" s="38" t="s">
        <v>1242</v>
      </c>
      <c r="C239" s="27">
        <v>0</v>
      </c>
      <c r="D239" s="27">
        <v>1</v>
      </c>
      <c r="E239" s="27">
        <v>1</v>
      </c>
      <c r="F239" s="27">
        <v>0</v>
      </c>
      <c r="G239" s="27">
        <v>0</v>
      </c>
      <c r="H239" s="24">
        <f t="shared" si="16"/>
        <v>2</v>
      </c>
      <c r="I239" s="26">
        <f t="shared" si="13"/>
        <v>5.7142857142857141E-2</v>
      </c>
      <c r="J239" s="27"/>
      <c r="K239" s="12"/>
      <c r="L239" s="27">
        <v>11</v>
      </c>
      <c r="M239" s="29"/>
      <c r="N239" s="8" t="s">
        <v>1243</v>
      </c>
      <c r="O239" s="8" t="s">
        <v>253</v>
      </c>
      <c r="P239" s="8" t="s">
        <v>466</v>
      </c>
      <c r="Q239" s="9" t="s">
        <v>183</v>
      </c>
      <c r="R239" s="29"/>
      <c r="S239" s="29"/>
      <c r="T239" s="27"/>
    </row>
    <row r="240" spans="1:29" x14ac:dyDescent="0.25">
      <c r="A240" s="27">
        <v>90</v>
      </c>
      <c r="B240" s="38" t="s">
        <v>1050</v>
      </c>
      <c r="C240" s="27">
        <v>3</v>
      </c>
      <c r="D240" s="27">
        <v>0</v>
      </c>
      <c r="E240" s="27">
        <v>0</v>
      </c>
      <c r="F240" s="27">
        <v>0</v>
      </c>
      <c r="G240" s="27">
        <v>0</v>
      </c>
      <c r="H240" s="24">
        <f t="shared" si="16"/>
        <v>3</v>
      </c>
      <c r="I240" s="26">
        <f t="shared" si="13"/>
        <v>8.5714285714285715E-2</v>
      </c>
      <c r="J240" s="27"/>
      <c r="K240" s="12"/>
      <c r="L240" s="27">
        <v>10</v>
      </c>
      <c r="M240" s="29"/>
      <c r="N240" s="8" t="s">
        <v>1051</v>
      </c>
      <c r="O240" s="8" t="s">
        <v>1052</v>
      </c>
      <c r="P240" s="8" t="s">
        <v>249</v>
      </c>
      <c r="Q240" s="9" t="s">
        <v>183</v>
      </c>
      <c r="R240" s="29"/>
      <c r="S240" s="29"/>
      <c r="T240" s="27"/>
    </row>
    <row r="241" spans="1:29" x14ac:dyDescent="0.25">
      <c r="A241" s="27">
        <v>74</v>
      </c>
      <c r="B241" s="38" t="s">
        <v>794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4">
        <f t="shared" si="16"/>
        <v>0</v>
      </c>
      <c r="I241" s="26">
        <f t="shared" si="13"/>
        <v>0</v>
      </c>
      <c r="J241" s="27"/>
      <c r="K241" s="12"/>
      <c r="L241" s="27">
        <v>9</v>
      </c>
      <c r="M241" s="29"/>
      <c r="N241" s="8" t="s">
        <v>795</v>
      </c>
      <c r="O241" s="8" t="s">
        <v>796</v>
      </c>
      <c r="P241" s="8" t="s">
        <v>797</v>
      </c>
      <c r="Q241" s="9" t="s">
        <v>183</v>
      </c>
      <c r="R241" s="29"/>
      <c r="S241" s="29"/>
      <c r="T241" s="27"/>
    </row>
    <row r="242" spans="1:29" x14ac:dyDescent="0.25">
      <c r="A242" s="4">
        <v>7</v>
      </c>
      <c r="B242" s="4" t="s">
        <v>419</v>
      </c>
      <c r="C242" s="4">
        <v>6</v>
      </c>
      <c r="D242" s="4">
        <v>1</v>
      </c>
      <c r="E242" s="4">
        <v>0</v>
      </c>
      <c r="F242" s="4">
        <v>0</v>
      </c>
      <c r="G242" s="4">
        <v>0</v>
      </c>
      <c r="H242" s="5">
        <v>7</v>
      </c>
      <c r="I242" s="26">
        <f t="shared" si="13"/>
        <v>0.2</v>
      </c>
      <c r="J242" s="4"/>
      <c r="K242" s="6"/>
      <c r="L242" s="4">
        <v>8</v>
      </c>
      <c r="M242" s="7" t="s">
        <v>132</v>
      </c>
      <c r="N242" s="32" t="s">
        <v>420</v>
      </c>
      <c r="O242" s="32" t="s">
        <v>248</v>
      </c>
      <c r="P242" s="32" t="s">
        <v>349</v>
      </c>
      <c r="Q242" s="33" t="s">
        <v>183</v>
      </c>
      <c r="R242" s="7"/>
      <c r="S242" s="7"/>
      <c r="T242" s="4"/>
      <c r="U242" s="15"/>
      <c r="V242" s="15"/>
      <c r="W242" s="15"/>
      <c r="X242" s="15"/>
      <c r="Y242" s="15"/>
      <c r="Z242" s="15"/>
      <c r="AA242" s="15"/>
      <c r="AB242" s="15"/>
      <c r="AC242" s="15"/>
    </row>
    <row r="243" spans="1:29" x14ac:dyDescent="0.25">
      <c r="A243" s="27">
        <v>33</v>
      </c>
      <c r="B243" s="38" t="s">
        <v>693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4">
        <f>SUM(C243:G243)</f>
        <v>0</v>
      </c>
      <c r="I243" s="26">
        <f t="shared" si="13"/>
        <v>0</v>
      </c>
      <c r="J243" s="27"/>
      <c r="K243" s="12"/>
      <c r="L243" s="27">
        <v>9</v>
      </c>
      <c r="M243" s="29"/>
      <c r="N243" s="8" t="s">
        <v>694</v>
      </c>
      <c r="O243" s="8" t="s">
        <v>276</v>
      </c>
      <c r="P243" s="8" t="s">
        <v>190</v>
      </c>
      <c r="Q243" s="9" t="s">
        <v>183</v>
      </c>
      <c r="R243" s="29"/>
      <c r="S243" s="29"/>
      <c r="T243" s="27"/>
    </row>
    <row r="244" spans="1:29" x14ac:dyDescent="0.25">
      <c r="A244" s="27">
        <v>296</v>
      </c>
      <c r="B244" s="38" t="s">
        <v>1190</v>
      </c>
      <c r="C244" s="27">
        <v>0</v>
      </c>
      <c r="D244" s="27">
        <v>4</v>
      </c>
      <c r="E244" s="27">
        <v>1</v>
      </c>
      <c r="F244" s="27">
        <v>0</v>
      </c>
      <c r="G244" s="27">
        <v>0</v>
      </c>
      <c r="H244" s="24">
        <f>SUM(C244:G244)</f>
        <v>5</v>
      </c>
      <c r="I244" s="26">
        <f t="shared" si="13"/>
        <v>0.14285714285714285</v>
      </c>
      <c r="J244" s="27"/>
      <c r="K244" s="12"/>
      <c r="L244" s="27">
        <v>11</v>
      </c>
      <c r="M244" s="29"/>
      <c r="N244" s="8" t="s">
        <v>1191</v>
      </c>
      <c r="O244" s="8" t="s">
        <v>1192</v>
      </c>
      <c r="P244" s="8" t="s">
        <v>329</v>
      </c>
      <c r="Q244" s="9" t="s">
        <v>183</v>
      </c>
      <c r="R244" s="29"/>
      <c r="S244" s="29"/>
      <c r="T244" s="27"/>
    </row>
    <row r="245" spans="1:29" x14ac:dyDescent="0.25">
      <c r="A245" s="4">
        <v>48</v>
      </c>
      <c r="B245" s="4" t="s">
        <v>541</v>
      </c>
      <c r="C245" s="4">
        <v>0</v>
      </c>
      <c r="D245" s="4">
        <v>7</v>
      </c>
      <c r="E245" s="4">
        <v>0</v>
      </c>
      <c r="F245" s="4">
        <v>0</v>
      </c>
      <c r="G245" s="4">
        <v>3</v>
      </c>
      <c r="H245" s="5">
        <v>10</v>
      </c>
      <c r="I245" s="26">
        <f t="shared" si="13"/>
        <v>0.2857142857142857</v>
      </c>
      <c r="J245" s="4"/>
      <c r="K245" s="6"/>
      <c r="L245" s="4">
        <v>8</v>
      </c>
      <c r="M245" s="7" t="s">
        <v>127</v>
      </c>
      <c r="N245" s="32" t="s">
        <v>542</v>
      </c>
      <c r="O245" s="32" t="s">
        <v>208</v>
      </c>
      <c r="P245" s="32" t="s">
        <v>156</v>
      </c>
      <c r="Q245" s="33" t="s">
        <v>183</v>
      </c>
      <c r="R245" s="7"/>
      <c r="S245" s="7"/>
      <c r="T245" s="4"/>
      <c r="U245" s="15"/>
      <c r="V245" s="15"/>
      <c r="W245" s="15"/>
      <c r="X245" s="15"/>
      <c r="Y245" s="15"/>
      <c r="Z245" s="15"/>
      <c r="AA245" s="15"/>
      <c r="AB245" s="15"/>
      <c r="AC245" s="15"/>
    </row>
    <row r="246" spans="1:29" x14ac:dyDescent="0.25">
      <c r="A246" s="27">
        <v>35</v>
      </c>
      <c r="B246" s="28" t="s">
        <v>52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4">
        <f t="shared" ref="H246:H270" si="17">SUM(C246:G246)</f>
        <v>0</v>
      </c>
      <c r="I246" s="26">
        <f t="shared" si="13"/>
        <v>0</v>
      </c>
      <c r="J246" s="27"/>
      <c r="K246" s="12"/>
      <c r="L246" s="27">
        <v>7</v>
      </c>
      <c r="M246" s="29" t="s">
        <v>172</v>
      </c>
      <c r="N246" s="8" t="s">
        <v>244</v>
      </c>
      <c r="O246" s="8" t="s">
        <v>245</v>
      </c>
      <c r="P246" s="8" t="s">
        <v>246</v>
      </c>
      <c r="Q246" s="8" t="s">
        <v>183</v>
      </c>
      <c r="R246" s="29"/>
      <c r="S246" s="29"/>
      <c r="T246" s="27"/>
    </row>
    <row r="247" spans="1:29" x14ac:dyDescent="0.25">
      <c r="A247" s="27">
        <v>305</v>
      </c>
      <c r="B247" s="38" t="s">
        <v>1265</v>
      </c>
      <c r="C247" s="27">
        <v>0</v>
      </c>
      <c r="D247" s="27">
        <v>0</v>
      </c>
      <c r="E247" s="27">
        <v>2</v>
      </c>
      <c r="F247" s="27">
        <v>0</v>
      </c>
      <c r="G247" s="27">
        <v>0</v>
      </c>
      <c r="H247" s="24">
        <f t="shared" si="17"/>
        <v>2</v>
      </c>
      <c r="I247" s="26">
        <f t="shared" si="13"/>
        <v>5.7142857142857141E-2</v>
      </c>
      <c r="J247" s="27"/>
      <c r="K247" s="12"/>
      <c r="L247" s="27">
        <v>11</v>
      </c>
      <c r="M247" s="29"/>
      <c r="N247" s="8" t="s">
        <v>1266</v>
      </c>
      <c r="O247" s="8" t="s">
        <v>276</v>
      </c>
      <c r="P247" s="8" t="s">
        <v>190</v>
      </c>
      <c r="Q247" s="9" t="s">
        <v>183</v>
      </c>
      <c r="R247" s="29"/>
      <c r="S247" s="29"/>
      <c r="T247" s="27"/>
    </row>
    <row r="248" spans="1:29" x14ac:dyDescent="0.25">
      <c r="A248" s="27">
        <v>17</v>
      </c>
      <c r="B248" s="38" t="s">
        <v>897</v>
      </c>
      <c r="C248" s="27">
        <v>0</v>
      </c>
      <c r="D248" s="27">
        <v>0</v>
      </c>
      <c r="E248" s="27">
        <v>0</v>
      </c>
      <c r="F248" s="27">
        <v>0</v>
      </c>
      <c r="G248" s="27">
        <v>1</v>
      </c>
      <c r="H248" s="24">
        <f t="shared" si="17"/>
        <v>1</v>
      </c>
      <c r="I248" s="26">
        <f t="shared" si="13"/>
        <v>2.8571428571428571E-2</v>
      </c>
      <c r="J248" s="27"/>
      <c r="K248" s="12"/>
      <c r="L248" s="27">
        <v>10</v>
      </c>
      <c r="M248" s="29"/>
      <c r="N248" s="8" t="s">
        <v>898</v>
      </c>
      <c r="O248" s="8" t="s">
        <v>276</v>
      </c>
      <c r="P248" s="8" t="s">
        <v>215</v>
      </c>
      <c r="Q248" s="9" t="s">
        <v>183</v>
      </c>
      <c r="R248" s="29"/>
      <c r="S248" s="29"/>
      <c r="T248" s="27"/>
    </row>
    <row r="249" spans="1:29" x14ac:dyDescent="0.25">
      <c r="A249" s="27">
        <v>98</v>
      </c>
      <c r="B249" s="38" t="s">
        <v>852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4">
        <f t="shared" si="17"/>
        <v>0</v>
      </c>
      <c r="I249" s="26">
        <f t="shared" si="13"/>
        <v>0</v>
      </c>
      <c r="J249" s="27"/>
      <c r="K249" s="12"/>
      <c r="L249" s="27">
        <v>9</v>
      </c>
      <c r="M249" s="29"/>
      <c r="N249" s="8" t="s">
        <v>853</v>
      </c>
      <c r="O249" s="8" t="s">
        <v>854</v>
      </c>
      <c r="P249" s="8" t="s">
        <v>284</v>
      </c>
      <c r="Q249" s="9" t="s">
        <v>183</v>
      </c>
      <c r="R249" s="29"/>
      <c r="S249" s="29"/>
      <c r="T249" s="27"/>
    </row>
    <row r="250" spans="1:29" x14ac:dyDescent="0.25">
      <c r="A250" s="27">
        <v>50</v>
      </c>
      <c r="B250" s="38" t="s">
        <v>967</v>
      </c>
      <c r="C250" s="27">
        <v>0</v>
      </c>
      <c r="D250" s="27">
        <v>0</v>
      </c>
      <c r="E250" s="27">
        <v>0</v>
      </c>
      <c r="F250" s="27">
        <v>0</v>
      </c>
      <c r="G250" s="27">
        <v>1</v>
      </c>
      <c r="H250" s="24">
        <f t="shared" si="17"/>
        <v>1</v>
      </c>
      <c r="I250" s="26">
        <f t="shared" si="13"/>
        <v>2.8571428571428571E-2</v>
      </c>
      <c r="J250" s="27"/>
      <c r="K250" s="12"/>
      <c r="L250" s="27">
        <v>10</v>
      </c>
      <c r="M250" s="29"/>
      <c r="N250" s="8" t="s">
        <v>853</v>
      </c>
      <c r="O250" s="8" t="s">
        <v>572</v>
      </c>
      <c r="P250" s="8" t="s">
        <v>284</v>
      </c>
      <c r="Q250" s="9" t="s">
        <v>183</v>
      </c>
      <c r="R250" s="29"/>
      <c r="S250" s="29"/>
      <c r="T250" s="27"/>
    </row>
    <row r="251" spans="1:29" x14ac:dyDescent="0.25">
      <c r="A251" s="27">
        <v>49</v>
      </c>
      <c r="B251" s="38" t="s">
        <v>733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4">
        <f t="shared" si="17"/>
        <v>0</v>
      </c>
      <c r="I251" s="26">
        <f t="shared" si="13"/>
        <v>0</v>
      </c>
      <c r="J251" s="27"/>
      <c r="K251" s="12"/>
      <c r="L251" s="27">
        <v>9</v>
      </c>
      <c r="M251" s="29"/>
      <c r="N251" s="8" t="s">
        <v>734</v>
      </c>
      <c r="O251" s="8" t="s">
        <v>143</v>
      </c>
      <c r="P251" s="8" t="s">
        <v>664</v>
      </c>
      <c r="Q251" s="9" t="s">
        <v>203</v>
      </c>
      <c r="R251" s="29"/>
      <c r="S251" s="29"/>
      <c r="T251" s="27"/>
    </row>
    <row r="252" spans="1:29" x14ac:dyDescent="0.25">
      <c r="A252" s="27">
        <v>23</v>
      </c>
      <c r="B252" s="38" t="s">
        <v>910</v>
      </c>
      <c r="C252" s="27">
        <v>0</v>
      </c>
      <c r="D252" s="27">
        <v>0</v>
      </c>
      <c r="E252" s="27">
        <v>4</v>
      </c>
      <c r="F252" s="27">
        <v>0</v>
      </c>
      <c r="G252" s="27">
        <v>1</v>
      </c>
      <c r="H252" s="24">
        <f t="shared" si="17"/>
        <v>5</v>
      </c>
      <c r="I252" s="26">
        <f t="shared" si="13"/>
        <v>0.14285714285714285</v>
      </c>
      <c r="J252" s="27"/>
      <c r="K252" s="12"/>
      <c r="L252" s="27">
        <v>10</v>
      </c>
      <c r="M252" s="29"/>
      <c r="N252" s="8" t="s">
        <v>911</v>
      </c>
      <c r="O252" s="8" t="s">
        <v>453</v>
      </c>
      <c r="P252" s="8" t="s">
        <v>156</v>
      </c>
      <c r="Q252" s="9" t="s">
        <v>203</v>
      </c>
      <c r="R252" s="29"/>
      <c r="S252" s="29"/>
      <c r="T252" s="27"/>
    </row>
    <row r="253" spans="1:29" x14ac:dyDescent="0.25">
      <c r="A253" s="27">
        <v>88</v>
      </c>
      <c r="B253" s="28" t="s">
        <v>105</v>
      </c>
      <c r="C253" s="27">
        <v>7</v>
      </c>
      <c r="D253" s="27">
        <v>5</v>
      </c>
      <c r="E253" s="27">
        <v>5</v>
      </c>
      <c r="F253" s="27">
        <v>0</v>
      </c>
      <c r="G253" s="27">
        <v>0</v>
      </c>
      <c r="H253" s="24">
        <f t="shared" si="17"/>
        <v>17</v>
      </c>
      <c r="I253" s="26">
        <f t="shared" si="13"/>
        <v>0.48571428571428571</v>
      </c>
      <c r="J253" s="27"/>
      <c r="K253" s="12"/>
      <c r="L253" s="27">
        <v>7</v>
      </c>
      <c r="M253" s="29" t="s">
        <v>127</v>
      </c>
      <c r="N253" s="8" t="s">
        <v>356</v>
      </c>
      <c r="O253" s="8" t="s">
        <v>170</v>
      </c>
      <c r="P253" s="8" t="s">
        <v>144</v>
      </c>
      <c r="Q253" s="8" t="s">
        <v>203</v>
      </c>
      <c r="R253" s="29"/>
      <c r="S253" s="29"/>
      <c r="T253" s="27"/>
    </row>
    <row r="254" spans="1:29" x14ac:dyDescent="0.25">
      <c r="A254" s="27">
        <v>60</v>
      </c>
      <c r="B254" s="38" t="s">
        <v>990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4">
        <f t="shared" si="17"/>
        <v>0</v>
      </c>
      <c r="I254" s="26">
        <f t="shared" si="13"/>
        <v>0</v>
      </c>
      <c r="J254" s="27"/>
      <c r="K254" s="12"/>
      <c r="L254" s="27">
        <v>10</v>
      </c>
      <c r="M254" s="29"/>
      <c r="N254" s="8" t="s">
        <v>991</v>
      </c>
      <c r="O254" s="8" t="s">
        <v>189</v>
      </c>
      <c r="P254" s="8" t="s">
        <v>411</v>
      </c>
      <c r="Q254" s="9" t="s">
        <v>203</v>
      </c>
      <c r="R254" s="29"/>
      <c r="S254" s="29"/>
      <c r="T254" s="27"/>
    </row>
    <row r="255" spans="1:29" x14ac:dyDescent="0.25">
      <c r="A255" s="27">
        <v>68</v>
      </c>
      <c r="B255" s="38" t="s">
        <v>1010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4">
        <f t="shared" si="17"/>
        <v>0</v>
      </c>
      <c r="I255" s="26">
        <f t="shared" si="13"/>
        <v>0</v>
      </c>
      <c r="J255" s="27"/>
      <c r="K255" s="12"/>
      <c r="L255" s="27">
        <v>10</v>
      </c>
      <c r="M255" s="29"/>
      <c r="N255" s="8" t="s">
        <v>1011</v>
      </c>
      <c r="O255" s="8" t="s">
        <v>152</v>
      </c>
      <c r="P255" s="8" t="s">
        <v>447</v>
      </c>
      <c r="Q255" s="9" t="s">
        <v>203</v>
      </c>
      <c r="R255" s="29"/>
      <c r="S255" s="29"/>
      <c r="T255" s="27"/>
    </row>
    <row r="256" spans="1:29" x14ac:dyDescent="0.25">
      <c r="A256" s="27">
        <v>85</v>
      </c>
      <c r="B256" s="38" t="s">
        <v>1039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4">
        <f t="shared" si="17"/>
        <v>0</v>
      </c>
      <c r="I256" s="26">
        <f t="shared" si="13"/>
        <v>0</v>
      </c>
      <c r="J256" s="27"/>
      <c r="K256" s="12"/>
      <c r="L256" s="27">
        <v>10</v>
      </c>
      <c r="M256" s="29"/>
      <c r="N256" s="8" t="s">
        <v>1040</v>
      </c>
      <c r="O256" s="8" t="s">
        <v>212</v>
      </c>
      <c r="P256" s="8" t="s">
        <v>243</v>
      </c>
      <c r="Q256" s="9" t="s">
        <v>203</v>
      </c>
      <c r="R256" s="29"/>
      <c r="S256" s="29"/>
      <c r="T256" s="27"/>
    </row>
    <row r="257" spans="1:29" x14ac:dyDescent="0.25">
      <c r="A257" s="27">
        <v>20</v>
      </c>
      <c r="B257" s="28" t="s">
        <v>37</v>
      </c>
      <c r="C257" s="27">
        <v>7</v>
      </c>
      <c r="D257" s="27">
        <v>5</v>
      </c>
      <c r="E257" s="27">
        <v>5</v>
      </c>
      <c r="F257" s="27">
        <v>0</v>
      </c>
      <c r="G257" s="27">
        <v>4</v>
      </c>
      <c r="H257" s="24">
        <f t="shared" si="17"/>
        <v>21</v>
      </c>
      <c r="I257" s="26">
        <f t="shared" si="13"/>
        <v>0.6</v>
      </c>
      <c r="J257" s="27"/>
      <c r="K257" s="12"/>
      <c r="L257" s="27">
        <v>7</v>
      </c>
      <c r="M257" s="29" t="s">
        <v>199</v>
      </c>
      <c r="N257" s="8" t="s">
        <v>200</v>
      </c>
      <c r="O257" s="8" t="s">
        <v>201</v>
      </c>
      <c r="P257" s="8" t="s">
        <v>202</v>
      </c>
      <c r="Q257" s="8" t="s">
        <v>203</v>
      </c>
      <c r="R257" s="29"/>
      <c r="S257" s="29"/>
      <c r="T257" s="27"/>
    </row>
    <row r="258" spans="1:29" x14ac:dyDescent="0.25">
      <c r="A258" s="27">
        <v>294</v>
      </c>
      <c r="B258" s="38" t="s">
        <v>1244</v>
      </c>
      <c r="C258" s="27">
        <v>7</v>
      </c>
      <c r="D258" s="27">
        <v>0</v>
      </c>
      <c r="E258" s="27">
        <v>0</v>
      </c>
      <c r="F258" s="27">
        <v>0</v>
      </c>
      <c r="G258" s="27">
        <v>0</v>
      </c>
      <c r="H258" s="24">
        <f t="shared" si="17"/>
        <v>7</v>
      </c>
      <c r="I258" s="26">
        <f t="shared" si="13"/>
        <v>0.2</v>
      </c>
      <c r="J258" s="27"/>
      <c r="K258" s="12"/>
      <c r="L258" s="27">
        <v>11</v>
      </c>
      <c r="M258" s="29"/>
      <c r="N258" s="8" t="s">
        <v>1245</v>
      </c>
      <c r="O258" s="8" t="s">
        <v>1246</v>
      </c>
      <c r="P258" s="8" t="s">
        <v>190</v>
      </c>
      <c r="Q258" s="9" t="s">
        <v>203</v>
      </c>
      <c r="R258" s="29"/>
      <c r="S258" s="29"/>
      <c r="T258" s="27"/>
    </row>
    <row r="259" spans="1:29" x14ac:dyDescent="0.25">
      <c r="A259" s="27">
        <v>292</v>
      </c>
      <c r="B259" s="38" t="s">
        <v>1180</v>
      </c>
      <c r="C259" s="27">
        <v>1</v>
      </c>
      <c r="D259" s="27">
        <v>2</v>
      </c>
      <c r="E259" s="27">
        <v>0</v>
      </c>
      <c r="F259" s="27">
        <v>2</v>
      </c>
      <c r="G259" s="27">
        <v>0</v>
      </c>
      <c r="H259" s="24">
        <f t="shared" si="17"/>
        <v>5</v>
      </c>
      <c r="I259" s="26">
        <f t="shared" si="13"/>
        <v>0.14285714285714285</v>
      </c>
      <c r="J259" s="27"/>
      <c r="K259" s="12"/>
      <c r="L259" s="27">
        <v>11</v>
      </c>
      <c r="M259" s="29"/>
      <c r="N259" s="8" t="s">
        <v>1181</v>
      </c>
      <c r="O259" s="8" t="s">
        <v>197</v>
      </c>
      <c r="P259" s="8" t="s">
        <v>352</v>
      </c>
      <c r="Q259" s="9" t="s">
        <v>203</v>
      </c>
      <c r="R259" s="29"/>
      <c r="S259" s="29"/>
      <c r="T259" s="27"/>
    </row>
    <row r="260" spans="1:29" x14ac:dyDescent="0.25">
      <c r="A260" s="27">
        <v>73</v>
      </c>
      <c r="B260" s="38" t="s">
        <v>792</v>
      </c>
      <c r="C260" s="27">
        <v>7</v>
      </c>
      <c r="D260" s="27">
        <v>1</v>
      </c>
      <c r="E260" s="27">
        <v>0</v>
      </c>
      <c r="F260" s="27">
        <v>0</v>
      </c>
      <c r="G260" s="27">
        <v>0</v>
      </c>
      <c r="H260" s="24">
        <f t="shared" si="17"/>
        <v>8</v>
      </c>
      <c r="I260" s="26">
        <f t="shared" si="13"/>
        <v>0.22857142857142856</v>
      </c>
      <c r="J260" s="27"/>
      <c r="K260" s="12"/>
      <c r="L260" s="27">
        <v>9</v>
      </c>
      <c r="M260" s="29"/>
      <c r="N260" s="8" t="s">
        <v>793</v>
      </c>
      <c r="O260" s="8" t="s">
        <v>351</v>
      </c>
      <c r="P260" s="8" t="s">
        <v>171</v>
      </c>
      <c r="Q260" s="9" t="s">
        <v>203</v>
      </c>
      <c r="R260" s="29"/>
      <c r="S260" s="29"/>
      <c r="T260" s="27"/>
    </row>
    <row r="261" spans="1:29" x14ac:dyDescent="0.25">
      <c r="A261" s="27">
        <v>21</v>
      </c>
      <c r="B261" s="28" t="s">
        <v>38</v>
      </c>
      <c r="C261" s="27">
        <v>7</v>
      </c>
      <c r="D261" s="27">
        <v>0</v>
      </c>
      <c r="E261" s="27">
        <v>1</v>
      </c>
      <c r="F261" s="27">
        <v>0</v>
      </c>
      <c r="G261" s="27">
        <v>4</v>
      </c>
      <c r="H261" s="24">
        <f t="shared" si="17"/>
        <v>12</v>
      </c>
      <c r="I261" s="26">
        <f t="shared" si="13"/>
        <v>0.34285714285714286</v>
      </c>
      <c r="J261" s="27"/>
      <c r="K261" s="12"/>
      <c r="L261" s="27">
        <v>7</v>
      </c>
      <c r="M261" s="29" t="s">
        <v>199</v>
      </c>
      <c r="N261" s="8" t="s">
        <v>204</v>
      </c>
      <c r="O261" s="8" t="s">
        <v>205</v>
      </c>
      <c r="P261" s="8" t="s">
        <v>206</v>
      </c>
      <c r="Q261" s="8" t="s">
        <v>203</v>
      </c>
      <c r="R261" s="29"/>
      <c r="S261" s="29"/>
      <c r="T261" s="27"/>
    </row>
    <row r="262" spans="1:29" x14ac:dyDescent="0.25">
      <c r="A262" s="27">
        <v>108</v>
      </c>
      <c r="B262" s="38" t="s">
        <v>1093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4">
        <f t="shared" si="17"/>
        <v>0</v>
      </c>
      <c r="I262" s="26">
        <f t="shared" ref="I262:I325" si="18">H262/35</f>
        <v>0</v>
      </c>
      <c r="J262" s="27"/>
      <c r="K262" s="12"/>
      <c r="L262" s="27">
        <v>10</v>
      </c>
      <c r="M262" s="29"/>
      <c r="N262" s="8" t="s">
        <v>1094</v>
      </c>
      <c r="O262" s="8" t="s">
        <v>276</v>
      </c>
      <c r="P262" s="8" t="s">
        <v>344</v>
      </c>
      <c r="Q262" s="9" t="s">
        <v>203</v>
      </c>
      <c r="R262" s="29"/>
      <c r="S262" s="29"/>
      <c r="T262" s="27"/>
    </row>
    <row r="263" spans="1:29" x14ac:dyDescent="0.25">
      <c r="A263" s="27">
        <v>87</v>
      </c>
      <c r="B263" s="38" t="s">
        <v>827</v>
      </c>
      <c r="C263" s="27">
        <v>0</v>
      </c>
      <c r="D263" s="27">
        <v>0</v>
      </c>
      <c r="E263" s="27">
        <v>1</v>
      </c>
      <c r="F263" s="27">
        <v>0</v>
      </c>
      <c r="G263" s="27">
        <v>0</v>
      </c>
      <c r="H263" s="24">
        <f t="shared" si="17"/>
        <v>1</v>
      </c>
      <c r="I263" s="26">
        <f t="shared" si="18"/>
        <v>2.8571428571428571E-2</v>
      </c>
      <c r="J263" s="27"/>
      <c r="K263" s="12"/>
      <c r="L263" s="27">
        <v>9</v>
      </c>
      <c r="M263" s="29"/>
      <c r="N263" s="8" t="s">
        <v>828</v>
      </c>
      <c r="O263" s="8" t="s">
        <v>513</v>
      </c>
      <c r="P263" s="8" t="s">
        <v>198</v>
      </c>
      <c r="Q263" s="9" t="s">
        <v>203</v>
      </c>
      <c r="R263" s="29"/>
      <c r="S263" s="29"/>
      <c r="T263" s="27"/>
    </row>
    <row r="264" spans="1:29" x14ac:dyDescent="0.25">
      <c r="A264" s="27">
        <v>113</v>
      </c>
      <c r="B264" s="38" t="s">
        <v>1102</v>
      </c>
      <c r="C264" s="27">
        <v>7</v>
      </c>
      <c r="D264" s="27">
        <v>0</v>
      </c>
      <c r="E264" s="27">
        <v>4</v>
      </c>
      <c r="F264" s="27">
        <v>0</v>
      </c>
      <c r="G264" s="27">
        <v>0</v>
      </c>
      <c r="H264" s="24">
        <f t="shared" si="17"/>
        <v>11</v>
      </c>
      <c r="I264" s="26">
        <f t="shared" si="18"/>
        <v>0.31428571428571428</v>
      </c>
      <c r="J264" s="27"/>
      <c r="K264" s="12"/>
      <c r="L264" s="27">
        <v>10</v>
      </c>
      <c r="M264" s="29"/>
      <c r="N264" s="8" t="s">
        <v>209</v>
      </c>
      <c r="O264" s="8" t="s">
        <v>606</v>
      </c>
      <c r="P264" s="8" t="s">
        <v>1103</v>
      </c>
      <c r="Q264" s="9" t="s">
        <v>203</v>
      </c>
      <c r="R264" s="29"/>
      <c r="S264" s="29"/>
      <c r="T264" s="27"/>
    </row>
    <row r="265" spans="1:29" x14ac:dyDescent="0.25">
      <c r="A265" s="27">
        <v>50</v>
      </c>
      <c r="B265" s="28" t="s">
        <v>67</v>
      </c>
      <c r="C265" s="27">
        <v>7</v>
      </c>
      <c r="D265" s="27">
        <v>6</v>
      </c>
      <c r="E265" s="27">
        <v>0</v>
      </c>
      <c r="F265" s="27">
        <v>0</v>
      </c>
      <c r="G265" s="27">
        <v>1</v>
      </c>
      <c r="H265" s="24">
        <f t="shared" si="17"/>
        <v>14</v>
      </c>
      <c r="I265" s="26">
        <f t="shared" si="18"/>
        <v>0.4</v>
      </c>
      <c r="J265" s="27"/>
      <c r="K265" s="12"/>
      <c r="L265" s="27">
        <v>7</v>
      </c>
      <c r="M265" s="29" t="s">
        <v>132</v>
      </c>
      <c r="N265" s="8" t="s">
        <v>283</v>
      </c>
      <c r="O265" s="8" t="s">
        <v>251</v>
      </c>
      <c r="P265" s="8" t="s">
        <v>284</v>
      </c>
      <c r="Q265" s="8" t="s">
        <v>203</v>
      </c>
      <c r="R265" s="29"/>
      <c r="S265" s="29"/>
      <c r="T265" s="27"/>
    </row>
    <row r="266" spans="1:29" x14ac:dyDescent="0.25">
      <c r="A266" s="27">
        <v>121</v>
      </c>
      <c r="B266" s="38" t="s">
        <v>1120</v>
      </c>
      <c r="C266" s="27">
        <v>2</v>
      </c>
      <c r="D266" s="27">
        <v>0</v>
      </c>
      <c r="E266" s="27">
        <v>0</v>
      </c>
      <c r="F266" s="27">
        <v>0</v>
      </c>
      <c r="G266" s="27">
        <v>7</v>
      </c>
      <c r="H266" s="24">
        <f t="shared" si="17"/>
        <v>9</v>
      </c>
      <c r="I266" s="26">
        <f t="shared" si="18"/>
        <v>0.25714285714285712</v>
      </c>
      <c r="J266" s="27"/>
      <c r="K266" s="12"/>
      <c r="L266" s="27">
        <v>10</v>
      </c>
      <c r="M266" s="29"/>
      <c r="N266" s="8" t="s">
        <v>1121</v>
      </c>
      <c r="O266" s="8" t="s">
        <v>170</v>
      </c>
      <c r="P266" s="8" t="s">
        <v>163</v>
      </c>
      <c r="Q266" s="9" t="s">
        <v>203</v>
      </c>
      <c r="R266" s="29"/>
      <c r="S266" s="29"/>
      <c r="T266" s="27"/>
    </row>
    <row r="267" spans="1:29" x14ac:dyDescent="0.25">
      <c r="A267" s="27">
        <v>310</v>
      </c>
      <c r="B267" s="38" t="s">
        <v>1278</v>
      </c>
      <c r="C267" s="27">
        <v>0</v>
      </c>
      <c r="D267" s="27">
        <v>2</v>
      </c>
      <c r="E267" s="27">
        <v>0</v>
      </c>
      <c r="F267" s="27">
        <v>0</v>
      </c>
      <c r="G267" s="27">
        <v>0</v>
      </c>
      <c r="H267" s="24">
        <f t="shared" si="17"/>
        <v>2</v>
      </c>
      <c r="I267" s="26">
        <f t="shared" si="18"/>
        <v>5.7142857142857141E-2</v>
      </c>
      <c r="J267" s="27"/>
      <c r="K267" s="12"/>
      <c r="L267" s="27">
        <v>11</v>
      </c>
      <c r="M267" s="29"/>
      <c r="N267" s="8" t="s">
        <v>1279</v>
      </c>
      <c r="O267" s="8" t="s">
        <v>269</v>
      </c>
      <c r="P267" s="8" t="s">
        <v>466</v>
      </c>
      <c r="Q267" s="9" t="s">
        <v>203</v>
      </c>
      <c r="R267" s="29"/>
      <c r="S267" s="29"/>
      <c r="T267" s="27"/>
    </row>
    <row r="268" spans="1:29" x14ac:dyDescent="0.25">
      <c r="A268" s="27">
        <v>311</v>
      </c>
      <c r="B268" s="38" t="s">
        <v>1280</v>
      </c>
      <c r="C268" s="27">
        <v>0</v>
      </c>
      <c r="D268" s="27">
        <v>4</v>
      </c>
      <c r="E268" s="27">
        <v>0</v>
      </c>
      <c r="F268" s="27">
        <v>1</v>
      </c>
      <c r="G268" s="27">
        <v>0</v>
      </c>
      <c r="H268" s="24">
        <f t="shared" si="17"/>
        <v>5</v>
      </c>
      <c r="I268" s="26">
        <f t="shared" si="18"/>
        <v>0.14285714285714285</v>
      </c>
      <c r="J268" s="27"/>
      <c r="K268" s="12"/>
      <c r="L268" s="27">
        <v>11</v>
      </c>
      <c r="M268" s="29"/>
      <c r="N268" s="8" t="s">
        <v>1281</v>
      </c>
      <c r="O268" s="8" t="s">
        <v>1009</v>
      </c>
      <c r="P268" s="8" t="s">
        <v>198</v>
      </c>
      <c r="Q268" s="9" t="s">
        <v>203</v>
      </c>
      <c r="R268" s="29"/>
      <c r="S268" s="29"/>
      <c r="T268" s="27"/>
    </row>
    <row r="269" spans="1:29" x14ac:dyDescent="0.25">
      <c r="A269" s="27">
        <v>280</v>
      </c>
      <c r="B269" s="38" t="s">
        <v>1160</v>
      </c>
      <c r="C269" s="27">
        <v>0</v>
      </c>
      <c r="D269" s="27">
        <v>0</v>
      </c>
      <c r="E269" s="27">
        <v>0</v>
      </c>
      <c r="F269" s="27">
        <v>0</v>
      </c>
      <c r="G269" s="27">
        <v>0</v>
      </c>
      <c r="H269" s="24">
        <f t="shared" si="17"/>
        <v>0</v>
      </c>
      <c r="I269" s="26">
        <f t="shared" si="18"/>
        <v>0</v>
      </c>
      <c r="J269" s="27"/>
      <c r="K269" s="12"/>
      <c r="L269" s="27">
        <v>11</v>
      </c>
      <c r="M269" s="29"/>
      <c r="N269" s="8" t="s">
        <v>1161</v>
      </c>
      <c r="O269" s="8" t="s">
        <v>170</v>
      </c>
      <c r="P269" s="8" t="s">
        <v>163</v>
      </c>
      <c r="Q269" s="11" t="s">
        <v>218</v>
      </c>
      <c r="R269" s="29"/>
      <c r="S269" s="29"/>
      <c r="T269" s="27"/>
    </row>
    <row r="270" spans="1:29" x14ac:dyDescent="0.25">
      <c r="A270" s="27">
        <v>20</v>
      </c>
      <c r="B270" s="38" t="s">
        <v>905</v>
      </c>
      <c r="C270" s="27">
        <v>0</v>
      </c>
      <c r="D270" s="27">
        <v>0</v>
      </c>
      <c r="E270" s="27">
        <v>0</v>
      </c>
      <c r="F270" s="27">
        <v>0</v>
      </c>
      <c r="G270" s="27">
        <v>0</v>
      </c>
      <c r="H270" s="24">
        <f t="shared" si="17"/>
        <v>0</v>
      </c>
      <c r="I270" s="26">
        <f t="shared" si="18"/>
        <v>0</v>
      </c>
      <c r="J270" s="27"/>
      <c r="K270" s="12"/>
      <c r="L270" s="27">
        <v>10</v>
      </c>
      <c r="M270" s="29"/>
      <c r="N270" s="8" t="s">
        <v>906</v>
      </c>
      <c r="O270" s="8" t="s">
        <v>212</v>
      </c>
      <c r="P270" s="8" t="s">
        <v>198</v>
      </c>
      <c r="Q270" s="11" t="s">
        <v>218</v>
      </c>
      <c r="R270" s="29"/>
      <c r="S270" s="29"/>
      <c r="T270" s="27"/>
    </row>
    <row r="271" spans="1:29" x14ac:dyDescent="0.25">
      <c r="A271" s="4">
        <v>42</v>
      </c>
      <c r="B271" s="4" t="s">
        <v>522</v>
      </c>
      <c r="C271" s="4">
        <v>0</v>
      </c>
      <c r="D271" s="4">
        <v>7</v>
      </c>
      <c r="E271" s="4">
        <v>0</v>
      </c>
      <c r="F271" s="4">
        <v>7</v>
      </c>
      <c r="G271" s="4">
        <v>0</v>
      </c>
      <c r="H271" s="5">
        <v>14</v>
      </c>
      <c r="I271" s="26">
        <f t="shared" si="18"/>
        <v>0.4</v>
      </c>
      <c r="J271" s="4"/>
      <c r="K271" s="6"/>
      <c r="L271" s="4">
        <v>8</v>
      </c>
      <c r="M271" s="7" t="s">
        <v>216</v>
      </c>
      <c r="N271" s="32" t="s">
        <v>523</v>
      </c>
      <c r="O271" s="32" t="s">
        <v>189</v>
      </c>
      <c r="P271" s="32" t="s">
        <v>524</v>
      </c>
      <c r="Q271" s="33" t="s">
        <v>218</v>
      </c>
      <c r="R271" s="7"/>
      <c r="S271" s="7"/>
      <c r="T271" s="4"/>
      <c r="U271" s="15"/>
      <c r="V271" s="15"/>
      <c r="W271" s="15"/>
      <c r="X271" s="15"/>
      <c r="Y271" s="15"/>
      <c r="Z271" s="15"/>
      <c r="AA271" s="15"/>
      <c r="AB271" s="15"/>
      <c r="AC271" s="15"/>
    </row>
    <row r="272" spans="1:29" x14ac:dyDescent="0.25">
      <c r="A272" s="27">
        <v>51</v>
      </c>
      <c r="B272" s="38" t="s">
        <v>737</v>
      </c>
      <c r="C272" s="27">
        <v>7</v>
      </c>
      <c r="D272" s="27">
        <v>7</v>
      </c>
      <c r="E272" s="27">
        <v>3</v>
      </c>
      <c r="F272" s="27">
        <v>7</v>
      </c>
      <c r="G272" s="27">
        <v>7</v>
      </c>
      <c r="H272" s="24">
        <f>SUM(C272:G272)</f>
        <v>31</v>
      </c>
      <c r="I272" s="26">
        <f t="shared" si="18"/>
        <v>0.88571428571428568</v>
      </c>
      <c r="J272" s="27"/>
      <c r="K272" s="12"/>
      <c r="L272" s="27">
        <v>9</v>
      </c>
      <c r="M272" s="29"/>
      <c r="N272" s="8" t="s">
        <v>738</v>
      </c>
      <c r="O272" s="8" t="s">
        <v>279</v>
      </c>
      <c r="P272" s="8" t="s">
        <v>190</v>
      </c>
      <c r="Q272" s="9" t="s">
        <v>218</v>
      </c>
      <c r="R272" s="29"/>
      <c r="S272" s="29"/>
      <c r="T272" s="27"/>
    </row>
    <row r="273" spans="1:29" x14ac:dyDescent="0.25">
      <c r="A273" s="27">
        <v>57</v>
      </c>
      <c r="B273" s="38" t="s">
        <v>983</v>
      </c>
      <c r="C273" s="27">
        <v>0</v>
      </c>
      <c r="D273" s="27">
        <v>0</v>
      </c>
      <c r="E273" s="27">
        <v>4</v>
      </c>
      <c r="F273" s="27">
        <v>0</v>
      </c>
      <c r="G273" s="27">
        <v>0</v>
      </c>
      <c r="H273" s="24">
        <f>SUM(C273:G273)</f>
        <v>4</v>
      </c>
      <c r="I273" s="26">
        <f t="shared" si="18"/>
        <v>0.11428571428571428</v>
      </c>
      <c r="J273" s="27"/>
      <c r="K273" s="12"/>
      <c r="L273" s="27">
        <v>10</v>
      </c>
      <c r="M273" s="29"/>
      <c r="N273" s="8" t="s">
        <v>984</v>
      </c>
      <c r="O273" s="8" t="s">
        <v>269</v>
      </c>
      <c r="P273" s="8" t="s">
        <v>477</v>
      </c>
      <c r="Q273" s="11" t="s">
        <v>218</v>
      </c>
      <c r="R273" s="29"/>
      <c r="S273" s="29"/>
      <c r="T273" s="27"/>
    </row>
    <row r="274" spans="1:29" x14ac:dyDescent="0.25">
      <c r="A274" s="27">
        <v>54</v>
      </c>
      <c r="B274" s="38" t="s">
        <v>743</v>
      </c>
      <c r="C274" s="27">
        <v>0</v>
      </c>
      <c r="D274" s="27">
        <v>1</v>
      </c>
      <c r="E274" s="27">
        <v>0</v>
      </c>
      <c r="F274" s="27">
        <v>1</v>
      </c>
      <c r="G274" s="27">
        <v>0</v>
      </c>
      <c r="H274" s="24">
        <f>SUM(C274:G274)</f>
        <v>2</v>
      </c>
      <c r="I274" s="26">
        <f t="shared" si="18"/>
        <v>5.7142857142857141E-2</v>
      </c>
      <c r="J274" s="27"/>
      <c r="K274" s="12"/>
      <c r="L274" s="27">
        <v>9</v>
      </c>
      <c r="M274" s="29"/>
      <c r="N274" s="8" t="s">
        <v>744</v>
      </c>
      <c r="O274" s="8" t="s">
        <v>745</v>
      </c>
      <c r="P274" s="8" t="s">
        <v>746</v>
      </c>
      <c r="Q274" s="9" t="s">
        <v>218</v>
      </c>
      <c r="R274" s="29"/>
      <c r="S274" s="29"/>
      <c r="T274" s="27"/>
    </row>
    <row r="275" spans="1:29" x14ac:dyDescent="0.25">
      <c r="A275" s="27">
        <v>57</v>
      </c>
      <c r="B275" s="38" t="s">
        <v>751</v>
      </c>
      <c r="C275" s="27">
        <v>2</v>
      </c>
      <c r="D275" s="27">
        <v>0</v>
      </c>
      <c r="E275" s="27">
        <v>0</v>
      </c>
      <c r="F275" s="27">
        <v>0</v>
      </c>
      <c r="G275" s="27">
        <v>0</v>
      </c>
      <c r="H275" s="24">
        <f>SUM(C275:G275)</f>
        <v>2</v>
      </c>
      <c r="I275" s="26">
        <f t="shared" si="18"/>
        <v>5.7142857142857141E-2</v>
      </c>
      <c r="J275" s="27"/>
      <c r="K275" s="12"/>
      <c r="L275" s="27">
        <v>9</v>
      </c>
      <c r="M275" s="29"/>
      <c r="N275" s="8" t="s">
        <v>752</v>
      </c>
      <c r="O275" s="8" t="s">
        <v>753</v>
      </c>
      <c r="P275" s="8" t="s">
        <v>466</v>
      </c>
      <c r="Q275" s="9" t="s">
        <v>218</v>
      </c>
      <c r="R275" s="29"/>
      <c r="S275" s="29"/>
      <c r="T275" s="27"/>
    </row>
    <row r="276" spans="1:29" x14ac:dyDescent="0.25">
      <c r="A276" s="27">
        <v>62</v>
      </c>
      <c r="B276" s="38" t="s">
        <v>994</v>
      </c>
      <c r="C276" s="27">
        <v>7</v>
      </c>
      <c r="D276" s="27">
        <v>0</v>
      </c>
      <c r="E276" s="27">
        <v>0</v>
      </c>
      <c r="F276" s="27">
        <v>0</v>
      </c>
      <c r="G276" s="27">
        <v>7</v>
      </c>
      <c r="H276" s="24">
        <f>SUM(C276:G276)</f>
        <v>14</v>
      </c>
      <c r="I276" s="26">
        <f t="shared" si="18"/>
        <v>0.4</v>
      </c>
      <c r="J276" s="27"/>
      <c r="K276" s="12"/>
      <c r="L276" s="27">
        <v>10</v>
      </c>
      <c r="M276" s="29"/>
      <c r="N276" s="8" t="s">
        <v>995</v>
      </c>
      <c r="O276" s="8" t="s">
        <v>996</v>
      </c>
      <c r="P276" s="8" t="s">
        <v>466</v>
      </c>
      <c r="Q276" s="11" t="s">
        <v>218</v>
      </c>
      <c r="R276" s="29"/>
      <c r="S276" s="29"/>
      <c r="T276" s="27"/>
    </row>
    <row r="277" spans="1:29" x14ac:dyDescent="0.25">
      <c r="A277" s="4">
        <v>31</v>
      </c>
      <c r="B277" s="4" t="s">
        <v>485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5">
        <v>0</v>
      </c>
      <c r="I277" s="26">
        <f t="shared" si="18"/>
        <v>0</v>
      </c>
      <c r="J277" s="4"/>
      <c r="K277" s="6"/>
      <c r="L277" s="4">
        <v>8</v>
      </c>
      <c r="M277" s="7"/>
      <c r="N277" s="32" t="s">
        <v>486</v>
      </c>
      <c r="O277" s="32" t="s">
        <v>487</v>
      </c>
      <c r="P277" s="32" t="s">
        <v>488</v>
      </c>
      <c r="Q277" s="33" t="s">
        <v>218</v>
      </c>
      <c r="R277" s="7"/>
      <c r="S277" s="7"/>
      <c r="T277" s="4"/>
      <c r="U277" s="15"/>
      <c r="V277" s="15"/>
      <c r="W277" s="15"/>
      <c r="X277" s="15"/>
      <c r="Y277" s="15"/>
      <c r="Z277" s="15"/>
      <c r="AA277" s="15"/>
      <c r="AB277" s="15"/>
      <c r="AC277" s="15"/>
    </row>
    <row r="278" spans="1:29" x14ac:dyDescent="0.25">
      <c r="A278" s="27">
        <v>9</v>
      </c>
      <c r="B278" s="38" t="s">
        <v>880</v>
      </c>
      <c r="C278" s="27">
        <v>0</v>
      </c>
      <c r="D278" s="27">
        <v>0</v>
      </c>
      <c r="E278" s="27">
        <v>4</v>
      </c>
      <c r="F278" s="27">
        <v>0</v>
      </c>
      <c r="G278" s="27">
        <v>0</v>
      </c>
      <c r="H278" s="24">
        <f>SUM(C278:G278)</f>
        <v>4</v>
      </c>
      <c r="I278" s="26">
        <f t="shared" si="18"/>
        <v>0.11428571428571428</v>
      </c>
      <c r="J278" s="27"/>
      <c r="K278" s="12"/>
      <c r="L278" s="27">
        <v>10</v>
      </c>
      <c r="M278" s="29"/>
      <c r="N278" s="8" t="s">
        <v>881</v>
      </c>
      <c r="O278" s="8" t="s">
        <v>343</v>
      </c>
      <c r="P278" s="8" t="s">
        <v>882</v>
      </c>
      <c r="Q278" s="11" t="s">
        <v>218</v>
      </c>
      <c r="R278" s="29"/>
      <c r="S278" s="29"/>
      <c r="T278" s="27"/>
    </row>
    <row r="279" spans="1:29" x14ac:dyDescent="0.25">
      <c r="A279" s="27">
        <v>100</v>
      </c>
      <c r="B279" s="38" t="s">
        <v>857</v>
      </c>
      <c r="C279" s="27">
        <v>0</v>
      </c>
      <c r="D279" s="27">
        <v>0</v>
      </c>
      <c r="E279" s="27">
        <v>0</v>
      </c>
      <c r="F279" s="27">
        <v>0</v>
      </c>
      <c r="G279" s="27">
        <v>0</v>
      </c>
      <c r="H279" s="24">
        <f>SUM(C279:G279)</f>
        <v>0</v>
      </c>
      <c r="I279" s="26">
        <f t="shared" si="18"/>
        <v>0</v>
      </c>
      <c r="J279" s="27"/>
      <c r="K279" s="12"/>
      <c r="L279" s="27">
        <v>9</v>
      </c>
      <c r="M279" s="29"/>
      <c r="N279" s="12" t="s">
        <v>858</v>
      </c>
      <c r="O279" s="12" t="s">
        <v>365</v>
      </c>
      <c r="P279" s="12" t="s">
        <v>224</v>
      </c>
      <c r="Q279" s="11" t="s">
        <v>218</v>
      </c>
      <c r="R279" s="29"/>
      <c r="S279" s="29"/>
      <c r="T279" s="27"/>
    </row>
    <row r="280" spans="1:29" x14ac:dyDescent="0.25">
      <c r="A280" s="4">
        <v>44</v>
      </c>
      <c r="B280" s="4" t="s">
        <v>528</v>
      </c>
      <c r="C280" s="4">
        <v>6</v>
      </c>
      <c r="D280" s="4">
        <v>0</v>
      </c>
      <c r="E280" s="4">
        <v>0</v>
      </c>
      <c r="F280" s="4">
        <v>0</v>
      </c>
      <c r="G280" s="4">
        <v>0</v>
      </c>
      <c r="H280" s="5">
        <v>6</v>
      </c>
      <c r="I280" s="26">
        <f t="shared" si="18"/>
        <v>0.17142857142857143</v>
      </c>
      <c r="J280" s="4"/>
      <c r="K280" s="6"/>
      <c r="L280" s="4">
        <v>8</v>
      </c>
      <c r="M280" s="7" t="s">
        <v>216</v>
      </c>
      <c r="N280" s="32" t="s">
        <v>529</v>
      </c>
      <c r="O280" s="32" t="s">
        <v>530</v>
      </c>
      <c r="P280" s="32" t="s">
        <v>206</v>
      </c>
      <c r="Q280" s="33" t="s">
        <v>218</v>
      </c>
      <c r="R280" s="7"/>
      <c r="S280" s="7"/>
      <c r="T280" s="4"/>
      <c r="U280" s="15"/>
      <c r="V280" s="15"/>
      <c r="W280" s="15"/>
      <c r="X280" s="15"/>
      <c r="Y280" s="15"/>
      <c r="Z280" s="15"/>
      <c r="AA280" s="15"/>
      <c r="AB280" s="15"/>
      <c r="AC280" s="15"/>
    </row>
    <row r="281" spans="1:29" x14ac:dyDescent="0.25">
      <c r="A281" s="27">
        <v>44</v>
      </c>
      <c r="B281" s="28" t="s">
        <v>61</v>
      </c>
      <c r="C281" s="27">
        <v>0</v>
      </c>
      <c r="D281" s="27">
        <v>0</v>
      </c>
      <c r="E281" s="27">
        <v>0</v>
      </c>
      <c r="F281" s="27">
        <v>0</v>
      </c>
      <c r="G281" s="27">
        <v>0</v>
      </c>
      <c r="H281" s="24">
        <f>SUM(C281:G281)</f>
        <v>0</v>
      </c>
      <c r="I281" s="26">
        <f t="shared" si="18"/>
        <v>0</v>
      </c>
      <c r="J281" s="27"/>
      <c r="K281" s="12"/>
      <c r="L281" s="27">
        <v>7</v>
      </c>
      <c r="M281" s="29" t="s">
        <v>267</v>
      </c>
      <c r="N281" s="8" t="s">
        <v>268</v>
      </c>
      <c r="O281" s="8" t="s">
        <v>269</v>
      </c>
      <c r="P281" s="8" t="s">
        <v>156</v>
      </c>
      <c r="Q281" s="8" t="s">
        <v>218</v>
      </c>
      <c r="R281" s="29"/>
      <c r="S281" s="29"/>
      <c r="T281" s="27"/>
    </row>
    <row r="282" spans="1:29" x14ac:dyDescent="0.25">
      <c r="A282" s="27">
        <v>31</v>
      </c>
      <c r="B282" s="28" t="s">
        <v>48</v>
      </c>
      <c r="C282" s="27">
        <v>0</v>
      </c>
      <c r="D282" s="27">
        <v>7</v>
      </c>
      <c r="E282" s="27">
        <v>7</v>
      </c>
      <c r="F282" s="27">
        <v>0</v>
      </c>
      <c r="G282" s="27">
        <v>2</v>
      </c>
      <c r="H282" s="24">
        <f>SUM(C282:G282)</f>
        <v>16</v>
      </c>
      <c r="I282" s="26">
        <f t="shared" si="18"/>
        <v>0.45714285714285713</v>
      </c>
      <c r="J282" s="27"/>
      <c r="K282" s="12"/>
      <c r="L282" s="27">
        <v>7</v>
      </c>
      <c r="M282" s="29" t="s">
        <v>216</v>
      </c>
      <c r="N282" s="8" t="s">
        <v>234</v>
      </c>
      <c r="O282" s="8" t="s">
        <v>235</v>
      </c>
      <c r="P282" s="8" t="s">
        <v>236</v>
      </c>
      <c r="Q282" s="8" t="s">
        <v>218</v>
      </c>
      <c r="R282" s="29"/>
      <c r="S282" s="29"/>
      <c r="T282" s="27"/>
    </row>
    <row r="283" spans="1:29" x14ac:dyDescent="0.25">
      <c r="A283" s="27">
        <v>9</v>
      </c>
      <c r="B283" s="38" t="s">
        <v>635</v>
      </c>
      <c r="C283" s="27">
        <v>7</v>
      </c>
      <c r="D283" s="27">
        <v>7</v>
      </c>
      <c r="E283" s="27">
        <v>0</v>
      </c>
      <c r="F283" s="27">
        <v>0</v>
      </c>
      <c r="G283" s="27">
        <v>1</v>
      </c>
      <c r="H283" s="24">
        <f>SUM(C283:G283)</f>
        <v>15</v>
      </c>
      <c r="I283" s="26">
        <f t="shared" si="18"/>
        <v>0.42857142857142855</v>
      </c>
      <c r="J283" s="27"/>
      <c r="K283" s="12"/>
      <c r="L283" s="27">
        <v>9</v>
      </c>
      <c r="M283" s="29"/>
      <c r="N283" s="8" t="s">
        <v>636</v>
      </c>
      <c r="O283" s="8" t="s">
        <v>637</v>
      </c>
      <c r="P283" s="8" t="s">
        <v>198</v>
      </c>
      <c r="Q283" s="9" t="s">
        <v>218</v>
      </c>
      <c r="R283" s="29"/>
      <c r="S283" s="29"/>
      <c r="T283" s="27"/>
    </row>
    <row r="284" spans="1:29" x14ac:dyDescent="0.25">
      <c r="A284" s="27">
        <v>11</v>
      </c>
      <c r="B284" s="38" t="s">
        <v>888</v>
      </c>
      <c r="C284" s="27">
        <v>7</v>
      </c>
      <c r="D284" s="27">
        <v>0</v>
      </c>
      <c r="E284" s="27">
        <v>0</v>
      </c>
      <c r="F284" s="27">
        <v>3</v>
      </c>
      <c r="G284" s="27">
        <v>2</v>
      </c>
      <c r="H284" s="24">
        <f>SUM(C284:G284)</f>
        <v>12</v>
      </c>
      <c r="I284" s="26">
        <f t="shared" si="18"/>
        <v>0.34285714285714286</v>
      </c>
      <c r="J284" s="27"/>
      <c r="K284" s="12"/>
      <c r="L284" s="27">
        <v>10</v>
      </c>
      <c r="M284" s="29"/>
      <c r="N284" s="8" t="s">
        <v>889</v>
      </c>
      <c r="O284" s="8" t="s">
        <v>890</v>
      </c>
      <c r="P284" s="8" t="s">
        <v>171</v>
      </c>
      <c r="Q284" s="11" t="s">
        <v>218</v>
      </c>
      <c r="R284" s="29"/>
      <c r="S284" s="29"/>
      <c r="T284" s="27"/>
    </row>
    <row r="285" spans="1:29" x14ac:dyDescent="0.25">
      <c r="A285" s="4">
        <v>58</v>
      </c>
      <c r="B285" s="4" t="s">
        <v>566</v>
      </c>
      <c r="C285" s="4">
        <v>7</v>
      </c>
      <c r="D285" s="4">
        <v>7</v>
      </c>
      <c r="E285" s="4">
        <v>0</v>
      </c>
      <c r="F285" s="4">
        <v>7</v>
      </c>
      <c r="G285" s="4">
        <v>6</v>
      </c>
      <c r="H285" s="5">
        <v>27</v>
      </c>
      <c r="I285" s="26">
        <f t="shared" si="18"/>
        <v>0.77142857142857146</v>
      </c>
      <c r="J285" s="4"/>
      <c r="K285" s="6"/>
      <c r="L285" s="4">
        <v>8</v>
      </c>
      <c r="M285" s="7" t="s">
        <v>216</v>
      </c>
      <c r="N285" s="32" t="s">
        <v>567</v>
      </c>
      <c r="O285" s="32" t="s">
        <v>251</v>
      </c>
      <c r="P285" s="32" t="s">
        <v>284</v>
      </c>
      <c r="Q285" s="33" t="s">
        <v>218</v>
      </c>
      <c r="R285" s="7"/>
      <c r="S285" s="7"/>
      <c r="T285" s="4"/>
      <c r="U285" s="15"/>
      <c r="V285" s="15"/>
      <c r="W285" s="15"/>
      <c r="X285" s="15"/>
      <c r="Y285" s="15"/>
      <c r="Z285" s="15"/>
      <c r="AA285" s="15"/>
      <c r="AB285" s="15"/>
      <c r="AC285" s="15"/>
    </row>
    <row r="286" spans="1:29" x14ac:dyDescent="0.25">
      <c r="A286" s="27">
        <v>28</v>
      </c>
      <c r="B286" s="38" t="s">
        <v>921</v>
      </c>
      <c r="C286" s="27">
        <v>0</v>
      </c>
      <c r="D286" s="27">
        <v>5</v>
      </c>
      <c r="E286" s="27">
        <v>0</v>
      </c>
      <c r="F286" s="27">
        <v>0</v>
      </c>
      <c r="G286" s="27">
        <v>7</v>
      </c>
      <c r="H286" s="24">
        <f t="shared" ref="H286:H307" si="19">SUM(C286:G286)</f>
        <v>12</v>
      </c>
      <c r="I286" s="26">
        <f t="shared" si="18"/>
        <v>0.34285714285714286</v>
      </c>
      <c r="J286" s="27"/>
      <c r="K286" s="12"/>
      <c r="L286" s="27">
        <v>10</v>
      </c>
      <c r="M286" s="29"/>
      <c r="N286" s="8" t="s">
        <v>922</v>
      </c>
      <c r="O286" s="8" t="s">
        <v>251</v>
      </c>
      <c r="P286" s="8" t="s">
        <v>243</v>
      </c>
      <c r="Q286" s="11" t="s">
        <v>218</v>
      </c>
      <c r="R286" s="29"/>
      <c r="S286" s="29"/>
      <c r="T286" s="27"/>
    </row>
    <row r="287" spans="1:29" x14ac:dyDescent="0.25">
      <c r="A287" s="27">
        <v>33</v>
      </c>
      <c r="B287" s="28" t="s">
        <v>50</v>
      </c>
      <c r="C287" s="27">
        <v>7</v>
      </c>
      <c r="D287" s="27">
        <v>0</v>
      </c>
      <c r="E287" s="27">
        <v>0</v>
      </c>
      <c r="F287" s="27">
        <v>0</v>
      </c>
      <c r="G287" s="27">
        <v>0</v>
      </c>
      <c r="H287" s="24">
        <f t="shared" si="19"/>
        <v>7</v>
      </c>
      <c r="I287" s="26">
        <f t="shared" si="18"/>
        <v>0.2</v>
      </c>
      <c r="J287" s="27"/>
      <c r="K287" s="12"/>
      <c r="L287" s="27">
        <v>7</v>
      </c>
      <c r="M287" s="29" t="s">
        <v>216</v>
      </c>
      <c r="N287" s="8" t="s">
        <v>240</v>
      </c>
      <c r="O287" s="8" t="s">
        <v>241</v>
      </c>
      <c r="P287" s="8" t="s">
        <v>156</v>
      </c>
      <c r="Q287" s="8" t="s">
        <v>218</v>
      </c>
      <c r="R287" s="29"/>
      <c r="S287" s="29"/>
      <c r="T287" s="27"/>
    </row>
    <row r="288" spans="1:29" x14ac:dyDescent="0.25">
      <c r="A288" s="27">
        <v>3</v>
      </c>
      <c r="B288" s="38" t="s">
        <v>621</v>
      </c>
      <c r="C288" s="27">
        <v>7</v>
      </c>
      <c r="D288" s="27">
        <v>7</v>
      </c>
      <c r="E288" s="27">
        <v>1</v>
      </c>
      <c r="F288" s="27">
        <v>7</v>
      </c>
      <c r="G288" s="27">
        <v>5</v>
      </c>
      <c r="H288" s="24">
        <f t="shared" si="19"/>
        <v>27</v>
      </c>
      <c r="I288" s="26">
        <f t="shared" si="18"/>
        <v>0.77142857142857146</v>
      </c>
      <c r="J288" s="27"/>
      <c r="K288" s="12"/>
      <c r="L288" s="27">
        <v>9</v>
      </c>
      <c r="M288" s="29"/>
      <c r="N288" s="8" t="s">
        <v>622</v>
      </c>
      <c r="O288" s="8" t="s">
        <v>274</v>
      </c>
      <c r="P288" s="8" t="s">
        <v>163</v>
      </c>
      <c r="Q288" s="9" t="s">
        <v>218</v>
      </c>
      <c r="R288" s="29"/>
      <c r="S288" s="29"/>
      <c r="T288" s="27"/>
    </row>
    <row r="289" spans="1:20" x14ac:dyDescent="0.25">
      <c r="A289" s="27">
        <v>93</v>
      </c>
      <c r="B289" s="38" t="s">
        <v>1058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4">
        <f t="shared" si="19"/>
        <v>0</v>
      </c>
      <c r="I289" s="26">
        <f t="shared" si="18"/>
        <v>0</v>
      </c>
      <c r="J289" s="27"/>
      <c r="K289" s="12"/>
      <c r="L289" s="27">
        <v>10</v>
      </c>
      <c r="M289" s="29"/>
      <c r="N289" s="8" t="s">
        <v>1059</v>
      </c>
      <c r="O289" s="8" t="s">
        <v>572</v>
      </c>
      <c r="P289" s="8" t="s">
        <v>497</v>
      </c>
      <c r="Q289" s="11" t="s">
        <v>218</v>
      </c>
      <c r="R289" s="29"/>
      <c r="S289" s="29"/>
      <c r="T289" s="27"/>
    </row>
    <row r="290" spans="1:20" x14ac:dyDescent="0.25">
      <c r="A290" s="27">
        <v>34</v>
      </c>
      <c r="B290" s="38" t="s">
        <v>934</v>
      </c>
      <c r="C290" s="27">
        <v>3</v>
      </c>
      <c r="D290" s="27">
        <v>0</v>
      </c>
      <c r="E290" s="27">
        <v>0</v>
      </c>
      <c r="F290" s="27">
        <v>0</v>
      </c>
      <c r="G290" s="27">
        <v>0</v>
      </c>
      <c r="H290" s="24">
        <f t="shared" si="19"/>
        <v>3</v>
      </c>
      <c r="I290" s="26">
        <f t="shared" si="18"/>
        <v>8.5714285714285715E-2</v>
      </c>
      <c r="J290" s="27"/>
      <c r="K290" s="12"/>
      <c r="L290" s="27">
        <v>10</v>
      </c>
      <c r="M290" s="29"/>
      <c r="N290" s="8" t="s">
        <v>935</v>
      </c>
      <c r="O290" s="8" t="s">
        <v>385</v>
      </c>
      <c r="P290" s="8" t="s">
        <v>198</v>
      </c>
      <c r="Q290" s="11" t="s">
        <v>218</v>
      </c>
      <c r="R290" s="29"/>
      <c r="S290" s="29"/>
      <c r="T290" s="27"/>
    </row>
    <row r="291" spans="1:20" x14ac:dyDescent="0.25">
      <c r="A291" s="27">
        <v>99</v>
      </c>
      <c r="B291" s="38" t="s">
        <v>1071</v>
      </c>
      <c r="C291" s="27">
        <v>7</v>
      </c>
      <c r="D291" s="27">
        <v>0</v>
      </c>
      <c r="E291" s="27">
        <v>6</v>
      </c>
      <c r="F291" s="27">
        <v>0</v>
      </c>
      <c r="G291" s="27">
        <v>1</v>
      </c>
      <c r="H291" s="24">
        <f t="shared" si="19"/>
        <v>14</v>
      </c>
      <c r="I291" s="26">
        <f t="shared" si="18"/>
        <v>0.4</v>
      </c>
      <c r="J291" s="27"/>
      <c r="K291" s="12"/>
      <c r="L291" s="27">
        <v>10</v>
      </c>
      <c r="M291" s="29"/>
      <c r="N291" s="8" t="s">
        <v>1072</v>
      </c>
      <c r="O291" s="8" t="s">
        <v>453</v>
      </c>
      <c r="P291" s="8" t="s">
        <v>140</v>
      </c>
      <c r="Q291" s="11" t="s">
        <v>218</v>
      </c>
      <c r="R291" s="29"/>
      <c r="S291" s="29"/>
      <c r="T291" s="27"/>
    </row>
    <row r="292" spans="1:20" x14ac:dyDescent="0.25">
      <c r="A292" s="27">
        <v>35</v>
      </c>
      <c r="B292" s="38" t="s">
        <v>936</v>
      </c>
      <c r="C292" s="27">
        <v>3</v>
      </c>
      <c r="D292" s="27">
        <v>0</v>
      </c>
      <c r="E292" s="27">
        <v>4</v>
      </c>
      <c r="F292" s="27">
        <v>0</v>
      </c>
      <c r="G292" s="27">
        <v>6</v>
      </c>
      <c r="H292" s="24">
        <f t="shared" si="19"/>
        <v>13</v>
      </c>
      <c r="I292" s="26">
        <f t="shared" si="18"/>
        <v>0.37142857142857144</v>
      </c>
      <c r="J292" s="27"/>
      <c r="K292" s="12"/>
      <c r="L292" s="27">
        <v>10</v>
      </c>
      <c r="M292" s="29"/>
      <c r="N292" s="8" t="s">
        <v>937</v>
      </c>
      <c r="O292" s="8" t="s">
        <v>214</v>
      </c>
      <c r="P292" s="8" t="s">
        <v>938</v>
      </c>
      <c r="Q292" s="11" t="s">
        <v>218</v>
      </c>
      <c r="R292" s="29"/>
      <c r="S292" s="29"/>
      <c r="T292" s="27"/>
    </row>
    <row r="293" spans="1:20" x14ac:dyDescent="0.25">
      <c r="A293" s="27">
        <v>4</v>
      </c>
      <c r="B293" s="38" t="s">
        <v>623</v>
      </c>
      <c r="C293" s="27">
        <v>7</v>
      </c>
      <c r="D293" s="27">
        <v>7</v>
      </c>
      <c r="E293" s="27">
        <v>0</v>
      </c>
      <c r="F293" s="27">
        <v>5</v>
      </c>
      <c r="G293" s="27">
        <v>5</v>
      </c>
      <c r="H293" s="24">
        <f t="shared" si="19"/>
        <v>24</v>
      </c>
      <c r="I293" s="26">
        <f t="shared" si="18"/>
        <v>0.68571428571428572</v>
      </c>
      <c r="J293" s="27"/>
      <c r="K293" s="12"/>
      <c r="L293" s="27">
        <v>9</v>
      </c>
      <c r="M293" s="29"/>
      <c r="N293" s="8" t="s">
        <v>624</v>
      </c>
      <c r="O293" s="8" t="s">
        <v>201</v>
      </c>
      <c r="P293" s="8" t="s">
        <v>190</v>
      </c>
      <c r="Q293" s="9" t="s">
        <v>218</v>
      </c>
      <c r="R293" s="29"/>
      <c r="S293" s="29"/>
      <c r="T293" s="27"/>
    </row>
    <row r="294" spans="1:20" x14ac:dyDescent="0.25">
      <c r="A294" s="27">
        <v>106</v>
      </c>
      <c r="B294" s="38" t="s">
        <v>1089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4">
        <f t="shared" si="19"/>
        <v>0</v>
      </c>
      <c r="I294" s="26">
        <f t="shared" si="18"/>
        <v>0</v>
      </c>
      <c r="J294" s="27"/>
      <c r="K294" s="12"/>
      <c r="L294" s="27">
        <v>10</v>
      </c>
      <c r="M294" s="29"/>
      <c r="N294" s="8" t="s">
        <v>1090</v>
      </c>
      <c r="O294" s="8" t="s">
        <v>385</v>
      </c>
      <c r="P294" s="8" t="s">
        <v>466</v>
      </c>
      <c r="Q294" s="11" t="s">
        <v>218</v>
      </c>
      <c r="R294" s="29"/>
      <c r="S294" s="29"/>
      <c r="T294" s="27"/>
    </row>
    <row r="295" spans="1:20" x14ac:dyDescent="0.25">
      <c r="A295" s="27">
        <v>48</v>
      </c>
      <c r="B295" s="28" t="s">
        <v>65</v>
      </c>
      <c r="C295" s="27">
        <v>7</v>
      </c>
      <c r="D295" s="27">
        <v>7</v>
      </c>
      <c r="E295" s="27">
        <v>7</v>
      </c>
      <c r="F295" s="27">
        <v>0</v>
      </c>
      <c r="G295" s="27">
        <v>5</v>
      </c>
      <c r="H295" s="24">
        <f t="shared" si="19"/>
        <v>26</v>
      </c>
      <c r="I295" s="26">
        <f t="shared" si="18"/>
        <v>0.74285714285714288</v>
      </c>
      <c r="J295" s="27"/>
      <c r="K295" s="12"/>
      <c r="L295" s="27">
        <v>7</v>
      </c>
      <c r="M295" s="29" t="s">
        <v>216</v>
      </c>
      <c r="N295" s="8" t="s">
        <v>278</v>
      </c>
      <c r="O295" s="8" t="s">
        <v>279</v>
      </c>
      <c r="P295" s="8" t="s">
        <v>280</v>
      </c>
      <c r="Q295" s="8" t="s">
        <v>218</v>
      </c>
      <c r="R295" s="29"/>
      <c r="S295" s="29"/>
      <c r="T295" s="27"/>
    </row>
    <row r="296" spans="1:20" x14ac:dyDescent="0.25">
      <c r="A296" s="27">
        <v>40</v>
      </c>
      <c r="B296" s="38" t="s">
        <v>948</v>
      </c>
      <c r="C296" s="27">
        <v>0</v>
      </c>
      <c r="D296" s="27">
        <v>0</v>
      </c>
      <c r="E296" s="27">
        <v>0</v>
      </c>
      <c r="F296" s="27">
        <v>0</v>
      </c>
      <c r="G296" s="27">
        <v>0</v>
      </c>
      <c r="H296" s="24">
        <f t="shared" si="19"/>
        <v>0</v>
      </c>
      <c r="I296" s="26">
        <f t="shared" si="18"/>
        <v>0</v>
      </c>
      <c r="J296" s="27"/>
      <c r="K296" s="12"/>
      <c r="L296" s="27">
        <v>10</v>
      </c>
      <c r="M296" s="29"/>
      <c r="N296" s="8" t="s">
        <v>949</v>
      </c>
      <c r="O296" s="8" t="s">
        <v>365</v>
      </c>
      <c r="P296" s="8" t="s">
        <v>198</v>
      </c>
      <c r="Q296" s="11" t="s">
        <v>218</v>
      </c>
      <c r="R296" s="29"/>
      <c r="S296" s="29"/>
      <c r="T296" s="27"/>
    </row>
    <row r="297" spans="1:20" x14ac:dyDescent="0.25">
      <c r="A297" s="27">
        <v>302</v>
      </c>
      <c r="B297" s="38" t="s">
        <v>1205</v>
      </c>
      <c r="C297" s="27">
        <v>7</v>
      </c>
      <c r="D297" s="27">
        <v>4</v>
      </c>
      <c r="E297" s="27">
        <v>2</v>
      </c>
      <c r="F297" s="27">
        <v>2</v>
      </c>
      <c r="G297" s="27">
        <v>0</v>
      </c>
      <c r="H297" s="24">
        <f t="shared" si="19"/>
        <v>15</v>
      </c>
      <c r="I297" s="26">
        <f t="shared" si="18"/>
        <v>0.42857142857142855</v>
      </c>
      <c r="J297" s="27"/>
      <c r="K297" s="12"/>
      <c r="L297" s="27">
        <v>11</v>
      </c>
      <c r="M297" s="29"/>
      <c r="N297" s="8" t="s">
        <v>209</v>
      </c>
      <c r="O297" s="8" t="s">
        <v>186</v>
      </c>
      <c r="P297" s="8" t="s">
        <v>224</v>
      </c>
      <c r="Q297" s="11" t="s">
        <v>218</v>
      </c>
      <c r="R297" s="29"/>
      <c r="S297" s="29"/>
      <c r="T297" s="27"/>
    </row>
    <row r="298" spans="1:20" x14ac:dyDescent="0.25">
      <c r="A298" s="27">
        <v>45</v>
      </c>
      <c r="B298" s="38" t="s">
        <v>957</v>
      </c>
      <c r="C298" s="27">
        <v>1</v>
      </c>
      <c r="D298" s="27">
        <v>0</v>
      </c>
      <c r="E298" s="27">
        <v>0</v>
      </c>
      <c r="F298" s="27">
        <v>7</v>
      </c>
      <c r="G298" s="27">
        <v>0</v>
      </c>
      <c r="H298" s="24">
        <f t="shared" si="19"/>
        <v>8</v>
      </c>
      <c r="I298" s="26">
        <f t="shared" si="18"/>
        <v>0.22857142857142856</v>
      </c>
      <c r="J298" s="27"/>
      <c r="K298" s="12"/>
      <c r="L298" s="27">
        <v>10</v>
      </c>
      <c r="M298" s="29"/>
      <c r="N298" s="8" t="s">
        <v>958</v>
      </c>
      <c r="O298" s="8" t="s">
        <v>389</v>
      </c>
      <c r="P298" s="8" t="s">
        <v>959</v>
      </c>
      <c r="Q298" s="11" t="s">
        <v>218</v>
      </c>
      <c r="R298" s="29"/>
      <c r="S298" s="29"/>
      <c r="T298" s="27"/>
    </row>
    <row r="299" spans="1:20" x14ac:dyDescent="0.25">
      <c r="A299" s="27">
        <v>39</v>
      </c>
      <c r="B299" s="38" t="s">
        <v>707</v>
      </c>
      <c r="C299" s="27">
        <v>7</v>
      </c>
      <c r="D299" s="27">
        <v>0</v>
      </c>
      <c r="E299" s="27">
        <v>1</v>
      </c>
      <c r="F299" s="27">
        <v>0</v>
      </c>
      <c r="G299" s="27">
        <v>1</v>
      </c>
      <c r="H299" s="24">
        <f t="shared" si="19"/>
        <v>9</v>
      </c>
      <c r="I299" s="26">
        <f t="shared" si="18"/>
        <v>0.25714285714285712</v>
      </c>
      <c r="J299" s="27"/>
      <c r="K299" s="12"/>
      <c r="L299" s="27">
        <v>9</v>
      </c>
      <c r="M299" s="29"/>
      <c r="N299" s="8" t="s">
        <v>708</v>
      </c>
      <c r="O299" s="8" t="s">
        <v>302</v>
      </c>
      <c r="P299" s="8" t="s">
        <v>239</v>
      </c>
      <c r="Q299" s="9" t="s">
        <v>218</v>
      </c>
      <c r="R299" s="29"/>
      <c r="S299" s="29"/>
      <c r="T299" s="27"/>
    </row>
    <row r="300" spans="1:20" x14ac:dyDescent="0.25">
      <c r="A300" s="27">
        <v>46</v>
      </c>
      <c r="B300" s="38" t="s">
        <v>960</v>
      </c>
      <c r="C300" s="27">
        <v>0</v>
      </c>
      <c r="D300" s="27">
        <v>0</v>
      </c>
      <c r="E300" s="27">
        <v>4</v>
      </c>
      <c r="F300" s="27">
        <v>0</v>
      </c>
      <c r="G300" s="27">
        <v>3</v>
      </c>
      <c r="H300" s="24">
        <f t="shared" si="19"/>
        <v>7</v>
      </c>
      <c r="I300" s="26">
        <f t="shared" si="18"/>
        <v>0.2</v>
      </c>
      <c r="J300" s="27"/>
      <c r="K300" s="12"/>
      <c r="L300" s="27">
        <v>10</v>
      </c>
      <c r="M300" s="29"/>
      <c r="N300" s="8" t="s">
        <v>961</v>
      </c>
      <c r="O300" s="8" t="s">
        <v>289</v>
      </c>
      <c r="P300" s="8" t="s">
        <v>156</v>
      </c>
      <c r="Q300" s="11" t="s">
        <v>218</v>
      </c>
      <c r="R300" s="29"/>
      <c r="S300" s="29"/>
      <c r="T300" s="27"/>
    </row>
    <row r="301" spans="1:20" x14ac:dyDescent="0.25">
      <c r="A301" s="27">
        <v>309</v>
      </c>
      <c r="B301" s="38" t="s">
        <v>1275</v>
      </c>
      <c r="C301" s="27">
        <v>7</v>
      </c>
      <c r="D301" s="27">
        <v>0</v>
      </c>
      <c r="E301" s="27">
        <v>0</v>
      </c>
      <c r="F301" s="27">
        <v>1</v>
      </c>
      <c r="G301" s="27">
        <v>1</v>
      </c>
      <c r="H301" s="24">
        <f t="shared" si="19"/>
        <v>9</v>
      </c>
      <c r="I301" s="26">
        <f t="shared" si="18"/>
        <v>0.25714285714285712</v>
      </c>
      <c r="J301" s="27"/>
      <c r="K301" s="12"/>
      <c r="L301" s="27">
        <v>11</v>
      </c>
      <c r="M301" s="29"/>
      <c r="N301" s="8" t="s">
        <v>1276</v>
      </c>
      <c r="O301" s="8" t="s">
        <v>1277</v>
      </c>
      <c r="P301" s="8" t="s">
        <v>140</v>
      </c>
      <c r="Q301" s="11" t="s">
        <v>218</v>
      </c>
      <c r="R301" s="29"/>
      <c r="S301" s="29"/>
      <c r="T301" s="27"/>
    </row>
    <row r="302" spans="1:20" x14ac:dyDescent="0.25">
      <c r="A302" s="27">
        <v>48</v>
      </c>
      <c r="B302" s="38" t="s">
        <v>964</v>
      </c>
      <c r="C302" s="27">
        <v>4</v>
      </c>
      <c r="D302" s="27">
        <v>0</v>
      </c>
      <c r="E302" s="27">
        <v>0</v>
      </c>
      <c r="F302" s="27">
        <v>0</v>
      </c>
      <c r="G302" s="27">
        <v>0</v>
      </c>
      <c r="H302" s="24">
        <f t="shared" si="19"/>
        <v>4</v>
      </c>
      <c r="I302" s="26">
        <f t="shared" si="18"/>
        <v>0.11428571428571428</v>
      </c>
      <c r="J302" s="27"/>
      <c r="K302" s="12"/>
      <c r="L302" s="27">
        <v>10</v>
      </c>
      <c r="M302" s="29"/>
      <c r="N302" s="8" t="s">
        <v>476</v>
      </c>
      <c r="O302" s="8" t="s">
        <v>253</v>
      </c>
      <c r="P302" s="8" t="s">
        <v>500</v>
      </c>
      <c r="Q302" s="11" t="s">
        <v>218</v>
      </c>
      <c r="R302" s="29"/>
      <c r="S302" s="29"/>
      <c r="T302" s="27"/>
    </row>
    <row r="303" spans="1:20" x14ac:dyDescent="0.25">
      <c r="A303" s="27">
        <v>49</v>
      </c>
      <c r="B303" s="38" t="s">
        <v>965</v>
      </c>
      <c r="C303" s="27">
        <v>7</v>
      </c>
      <c r="D303" s="27">
        <v>7</v>
      </c>
      <c r="E303" s="27">
        <v>0</v>
      </c>
      <c r="F303" s="27">
        <v>0</v>
      </c>
      <c r="G303" s="27">
        <v>7</v>
      </c>
      <c r="H303" s="24">
        <f t="shared" si="19"/>
        <v>21</v>
      </c>
      <c r="I303" s="26">
        <f t="shared" si="18"/>
        <v>0.6</v>
      </c>
      <c r="J303" s="27"/>
      <c r="K303" s="12"/>
      <c r="L303" s="27">
        <v>10</v>
      </c>
      <c r="M303" s="29"/>
      <c r="N303" s="8" t="s">
        <v>966</v>
      </c>
      <c r="O303" s="8" t="s">
        <v>143</v>
      </c>
      <c r="P303" s="8" t="s">
        <v>140</v>
      </c>
      <c r="Q303" s="11" t="s">
        <v>218</v>
      </c>
      <c r="R303" s="29"/>
      <c r="S303" s="29"/>
      <c r="T303" s="27"/>
    </row>
    <row r="304" spans="1:20" x14ac:dyDescent="0.25">
      <c r="A304" s="27">
        <v>75</v>
      </c>
      <c r="B304" s="28" t="s">
        <v>92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4">
        <f t="shared" si="19"/>
        <v>0</v>
      </c>
      <c r="I304" s="26">
        <f t="shared" si="18"/>
        <v>0</v>
      </c>
      <c r="J304" s="27"/>
      <c r="K304" s="12"/>
      <c r="L304" s="27">
        <v>7</v>
      </c>
      <c r="M304" s="29" t="s">
        <v>267</v>
      </c>
      <c r="N304" s="8" t="s">
        <v>331</v>
      </c>
      <c r="O304" s="8" t="s">
        <v>166</v>
      </c>
      <c r="P304" s="8" t="s">
        <v>140</v>
      </c>
      <c r="Q304" s="8" t="s">
        <v>218</v>
      </c>
      <c r="R304" s="29"/>
      <c r="S304" s="29"/>
      <c r="T304" s="27"/>
    </row>
    <row r="305" spans="1:20" x14ac:dyDescent="0.25">
      <c r="A305" s="27">
        <v>26</v>
      </c>
      <c r="B305" s="28" t="s">
        <v>43</v>
      </c>
      <c r="C305" s="27">
        <v>7</v>
      </c>
      <c r="D305" s="27">
        <v>0</v>
      </c>
      <c r="E305" s="27">
        <v>7</v>
      </c>
      <c r="F305" s="27">
        <v>0</v>
      </c>
      <c r="G305" s="27">
        <v>4</v>
      </c>
      <c r="H305" s="24">
        <f t="shared" si="19"/>
        <v>18</v>
      </c>
      <c r="I305" s="26">
        <f t="shared" si="18"/>
        <v>0.51428571428571423</v>
      </c>
      <c r="J305" s="27"/>
      <c r="K305" s="12"/>
      <c r="L305" s="27">
        <v>7</v>
      </c>
      <c r="M305" s="29" t="s">
        <v>216</v>
      </c>
      <c r="N305" s="8" t="s">
        <v>217</v>
      </c>
      <c r="O305" s="8" t="s">
        <v>193</v>
      </c>
      <c r="P305" s="8" t="s">
        <v>190</v>
      </c>
      <c r="Q305" s="8" t="s">
        <v>218</v>
      </c>
      <c r="R305" s="29"/>
      <c r="S305" s="29"/>
      <c r="T305" s="27"/>
    </row>
    <row r="306" spans="1:20" x14ac:dyDescent="0.25">
      <c r="A306" s="27">
        <v>313</v>
      </c>
      <c r="B306" s="38" t="s">
        <v>1282</v>
      </c>
      <c r="C306" s="27">
        <v>7</v>
      </c>
      <c r="D306" s="27">
        <v>0</v>
      </c>
      <c r="E306" s="27">
        <v>0</v>
      </c>
      <c r="F306" s="27">
        <v>0</v>
      </c>
      <c r="G306" s="27">
        <v>0</v>
      </c>
      <c r="H306" s="24">
        <f t="shared" si="19"/>
        <v>7</v>
      </c>
      <c r="I306" s="26">
        <f t="shared" si="18"/>
        <v>0.2</v>
      </c>
      <c r="J306" s="27"/>
      <c r="K306" s="12"/>
      <c r="L306" s="27">
        <v>11</v>
      </c>
      <c r="M306" s="29"/>
      <c r="N306" s="8" t="s">
        <v>1283</v>
      </c>
      <c r="O306" s="8" t="s">
        <v>251</v>
      </c>
      <c r="P306" s="8" t="s">
        <v>243</v>
      </c>
      <c r="Q306" s="11" t="s">
        <v>218</v>
      </c>
      <c r="R306" s="29"/>
      <c r="S306" s="29"/>
      <c r="T306" s="27"/>
    </row>
    <row r="307" spans="1:20" x14ac:dyDescent="0.25">
      <c r="A307" s="27">
        <v>58</v>
      </c>
      <c r="B307" s="38" t="s">
        <v>754</v>
      </c>
      <c r="C307" s="27">
        <v>3</v>
      </c>
      <c r="D307" s="27">
        <v>0</v>
      </c>
      <c r="E307" s="27">
        <v>0</v>
      </c>
      <c r="F307" s="27">
        <v>1</v>
      </c>
      <c r="G307" s="27">
        <v>0</v>
      </c>
      <c r="H307" s="24">
        <f t="shared" si="19"/>
        <v>4</v>
      </c>
      <c r="I307" s="26">
        <f t="shared" si="18"/>
        <v>0.11428571428571428</v>
      </c>
      <c r="J307" s="27"/>
      <c r="K307" s="12"/>
      <c r="L307" s="27">
        <v>9</v>
      </c>
      <c r="M307" s="29"/>
      <c r="N307" s="8" t="s">
        <v>755</v>
      </c>
      <c r="O307" s="8" t="s">
        <v>756</v>
      </c>
      <c r="P307" s="8"/>
      <c r="Q307" s="10" t="s">
        <v>187</v>
      </c>
      <c r="R307" s="29"/>
      <c r="S307" s="29"/>
      <c r="T307" s="27"/>
    </row>
    <row r="308" spans="1:20" x14ac:dyDescent="0.25">
      <c r="A308" s="27">
        <v>16</v>
      </c>
      <c r="B308" s="28" t="s">
        <v>33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4">
        <v>0</v>
      </c>
      <c r="I308" s="26">
        <f t="shared" si="18"/>
        <v>0</v>
      </c>
      <c r="J308" s="27"/>
      <c r="K308" s="12"/>
      <c r="L308" s="27">
        <v>7</v>
      </c>
      <c r="M308" s="29" t="s">
        <v>172</v>
      </c>
      <c r="N308" s="8" t="s">
        <v>185</v>
      </c>
      <c r="O308" s="8" t="s">
        <v>186</v>
      </c>
      <c r="P308" s="8" t="s">
        <v>135</v>
      </c>
      <c r="Q308" s="8" t="s">
        <v>187</v>
      </c>
      <c r="R308" s="29"/>
      <c r="S308" s="29"/>
      <c r="T308" s="27"/>
    </row>
    <row r="309" spans="1:20" x14ac:dyDescent="0.25">
      <c r="A309" s="27">
        <v>289</v>
      </c>
      <c r="B309" s="38" t="s">
        <v>1174</v>
      </c>
      <c r="C309" s="27">
        <v>7</v>
      </c>
      <c r="D309" s="27">
        <v>0</v>
      </c>
      <c r="E309" s="27">
        <v>2</v>
      </c>
      <c r="F309" s="27">
        <v>0</v>
      </c>
      <c r="G309" s="27">
        <v>2</v>
      </c>
      <c r="H309" s="24">
        <f t="shared" ref="H309:H325" si="20">SUM(C309:G309)</f>
        <v>11</v>
      </c>
      <c r="I309" s="26">
        <f t="shared" si="18"/>
        <v>0.31428571428571428</v>
      </c>
      <c r="J309" s="27"/>
      <c r="K309" s="12"/>
      <c r="L309" s="27">
        <v>11</v>
      </c>
      <c r="M309" s="29"/>
      <c r="N309" s="8" t="s">
        <v>1175</v>
      </c>
      <c r="O309" s="8" t="s">
        <v>212</v>
      </c>
      <c r="P309" s="8" t="s">
        <v>198</v>
      </c>
      <c r="Q309" s="9" t="s">
        <v>187</v>
      </c>
      <c r="R309" s="29"/>
      <c r="S309" s="29"/>
      <c r="T309" s="27"/>
    </row>
    <row r="310" spans="1:20" x14ac:dyDescent="0.25">
      <c r="A310" s="27">
        <v>21</v>
      </c>
      <c r="B310" s="38" t="s">
        <v>665</v>
      </c>
      <c r="C310" s="27">
        <v>3</v>
      </c>
      <c r="D310" s="27">
        <v>0</v>
      </c>
      <c r="E310" s="27">
        <v>0</v>
      </c>
      <c r="F310" s="27">
        <v>2</v>
      </c>
      <c r="G310" s="27">
        <v>0</v>
      </c>
      <c r="H310" s="24">
        <f t="shared" si="20"/>
        <v>5</v>
      </c>
      <c r="I310" s="26">
        <f t="shared" si="18"/>
        <v>0.14285714285714285</v>
      </c>
      <c r="J310" s="27"/>
      <c r="K310" s="12"/>
      <c r="L310" s="27">
        <v>9</v>
      </c>
      <c r="M310" s="29"/>
      <c r="N310" s="8" t="s">
        <v>666</v>
      </c>
      <c r="O310" s="8" t="s">
        <v>371</v>
      </c>
      <c r="P310" s="8" t="s">
        <v>284</v>
      </c>
      <c r="Q310" s="10" t="s">
        <v>187</v>
      </c>
      <c r="R310" s="29"/>
      <c r="S310" s="29"/>
      <c r="T310" s="27"/>
    </row>
    <row r="311" spans="1:20" x14ac:dyDescent="0.25">
      <c r="A311" s="27">
        <v>289</v>
      </c>
      <c r="B311" s="38" t="s">
        <v>1235</v>
      </c>
      <c r="C311" s="27">
        <v>0</v>
      </c>
      <c r="D311" s="27">
        <v>1</v>
      </c>
      <c r="E311" s="27">
        <v>6</v>
      </c>
      <c r="F311" s="27">
        <v>0</v>
      </c>
      <c r="G311" s="27">
        <v>0</v>
      </c>
      <c r="H311" s="24">
        <f t="shared" si="20"/>
        <v>7</v>
      </c>
      <c r="I311" s="26">
        <f t="shared" si="18"/>
        <v>0.2</v>
      </c>
      <c r="J311" s="27"/>
      <c r="K311" s="12"/>
      <c r="L311" s="27">
        <v>11</v>
      </c>
      <c r="M311" s="29"/>
      <c r="N311" s="8" t="s">
        <v>1236</v>
      </c>
      <c r="O311" s="8" t="s">
        <v>385</v>
      </c>
      <c r="P311" s="8" t="s">
        <v>497</v>
      </c>
      <c r="Q311" s="9" t="s">
        <v>187</v>
      </c>
      <c r="R311" s="29"/>
      <c r="S311" s="29"/>
      <c r="T311" s="27"/>
    </row>
    <row r="312" spans="1:20" x14ac:dyDescent="0.25">
      <c r="A312" s="27">
        <v>66</v>
      </c>
      <c r="B312" s="38" t="s">
        <v>775</v>
      </c>
      <c r="C312" s="27">
        <v>0</v>
      </c>
      <c r="D312" s="27">
        <v>1</v>
      </c>
      <c r="E312" s="27">
        <v>0</v>
      </c>
      <c r="F312" s="27">
        <v>0</v>
      </c>
      <c r="G312" s="27">
        <v>0</v>
      </c>
      <c r="H312" s="24">
        <f t="shared" si="20"/>
        <v>1</v>
      </c>
      <c r="I312" s="26">
        <f t="shared" si="18"/>
        <v>2.8571428571428571E-2</v>
      </c>
      <c r="J312" s="27"/>
      <c r="K312" s="12"/>
      <c r="L312" s="27">
        <v>9</v>
      </c>
      <c r="M312" s="29"/>
      <c r="N312" s="8" t="s">
        <v>297</v>
      </c>
      <c r="O312" s="8" t="s">
        <v>776</v>
      </c>
      <c r="P312" s="8" t="s">
        <v>215</v>
      </c>
      <c r="Q312" s="10" t="s">
        <v>187</v>
      </c>
      <c r="R312" s="29"/>
      <c r="S312" s="29"/>
      <c r="T312" s="27"/>
    </row>
    <row r="313" spans="1:20" x14ac:dyDescent="0.25">
      <c r="A313" s="27">
        <v>290</v>
      </c>
      <c r="B313" s="38" t="s">
        <v>1237</v>
      </c>
      <c r="C313" s="27">
        <v>7</v>
      </c>
      <c r="D313" s="27">
        <v>4</v>
      </c>
      <c r="E313" s="27">
        <v>3</v>
      </c>
      <c r="F313" s="27">
        <v>0</v>
      </c>
      <c r="G313" s="27">
        <v>7</v>
      </c>
      <c r="H313" s="24">
        <f t="shared" si="20"/>
        <v>21</v>
      </c>
      <c r="I313" s="26">
        <f t="shared" si="18"/>
        <v>0.6</v>
      </c>
      <c r="J313" s="27"/>
      <c r="K313" s="12"/>
      <c r="L313" s="27">
        <v>11</v>
      </c>
      <c r="M313" s="29"/>
      <c r="N313" s="8" t="s">
        <v>675</v>
      </c>
      <c r="O313" s="8" t="s">
        <v>253</v>
      </c>
      <c r="P313" s="8" t="s">
        <v>198</v>
      </c>
      <c r="Q313" s="9" t="s">
        <v>187</v>
      </c>
      <c r="R313" s="29"/>
      <c r="S313" s="29"/>
      <c r="T313" s="27"/>
    </row>
    <row r="314" spans="1:20" x14ac:dyDescent="0.25">
      <c r="A314" s="27">
        <v>84</v>
      </c>
      <c r="B314" s="38" t="s">
        <v>1037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4">
        <f t="shared" si="20"/>
        <v>0</v>
      </c>
      <c r="I314" s="26">
        <f t="shared" si="18"/>
        <v>0</v>
      </c>
      <c r="J314" s="27"/>
      <c r="K314" s="12"/>
      <c r="L314" s="27">
        <v>10</v>
      </c>
      <c r="M314" s="29"/>
      <c r="N314" s="8" t="s">
        <v>1038</v>
      </c>
      <c r="O314" s="8" t="s">
        <v>298</v>
      </c>
      <c r="P314" s="8" t="s">
        <v>768</v>
      </c>
      <c r="Q314" s="9" t="s">
        <v>187</v>
      </c>
      <c r="R314" s="29"/>
      <c r="S314" s="29"/>
      <c r="T314" s="27"/>
    </row>
    <row r="315" spans="1:20" x14ac:dyDescent="0.25">
      <c r="A315" s="27">
        <v>27</v>
      </c>
      <c r="B315" s="38" t="s">
        <v>678</v>
      </c>
      <c r="C315" s="27">
        <v>0</v>
      </c>
      <c r="D315" s="27">
        <v>0</v>
      </c>
      <c r="E315" s="27">
        <v>1</v>
      </c>
      <c r="F315" s="27">
        <v>0</v>
      </c>
      <c r="G315" s="27">
        <v>0</v>
      </c>
      <c r="H315" s="24">
        <f t="shared" si="20"/>
        <v>1</v>
      </c>
      <c r="I315" s="26">
        <f t="shared" si="18"/>
        <v>2.8571428571428571E-2</v>
      </c>
      <c r="J315" s="27"/>
      <c r="K315" s="12"/>
      <c r="L315" s="27">
        <v>9</v>
      </c>
      <c r="M315" s="29"/>
      <c r="N315" s="8" t="s">
        <v>679</v>
      </c>
      <c r="O315" s="8" t="s">
        <v>680</v>
      </c>
      <c r="P315" s="8" t="s">
        <v>160</v>
      </c>
      <c r="Q315" s="10" t="s">
        <v>187</v>
      </c>
      <c r="R315" s="29"/>
      <c r="S315" s="29"/>
      <c r="T315" s="27"/>
    </row>
    <row r="316" spans="1:20" x14ac:dyDescent="0.25">
      <c r="A316" s="27">
        <v>72</v>
      </c>
      <c r="B316" s="38" t="s">
        <v>789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4">
        <f t="shared" si="20"/>
        <v>0</v>
      </c>
      <c r="I316" s="26">
        <f t="shared" si="18"/>
        <v>0</v>
      </c>
      <c r="J316" s="27"/>
      <c r="K316" s="12"/>
      <c r="L316" s="27">
        <v>9</v>
      </c>
      <c r="M316" s="29"/>
      <c r="N316" s="8" t="s">
        <v>790</v>
      </c>
      <c r="O316" s="8" t="s">
        <v>189</v>
      </c>
      <c r="P316" s="8" t="s">
        <v>791</v>
      </c>
      <c r="Q316" s="10" t="s">
        <v>187</v>
      </c>
      <c r="R316" s="29"/>
      <c r="S316" s="29"/>
      <c r="T316" s="27"/>
    </row>
    <row r="317" spans="1:20" x14ac:dyDescent="0.25">
      <c r="A317" s="27">
        <v>298</v>
      </c>
      <c r="B317" s="38" t="s">
        <v>1253</v>
      </c>
      <c r="C317" s="27">
        <v>0</v>
      </c>
      <c r="D317" s="27">
        <v>1</v>
      </c>
      <c r="E317" s="27">
        <v>0</v>
      </c>
      <c r="F317" s="27">
        <v>0</v>
      </c>
      <c r="G317" s="27">
        <v>0</v>
      </c>
      <c r="H317" s="24">
        <f t="shared" si="20"/>
        <v>1</v>
      </c>
      <c r="I317" s="26">
        <f t="shared" si="18"/>
        <v>2.8571428571428571E-2</v>
      </c>
      <c r="J317" s="27"/>
      <c r="K317" s="12"/>
      <c r="L317" s="27">
        <v>11</v>
      </c>
      <c r="M317" s="29"/>
      <c r="N317" s="8" t="s">
        <v>1254</v>
      </c>
      <c r="O317" s="8" t="s">
        <v>186</v>
      </c>
      <c r="P317" s="8" t="s">
        <v>163</v>
      </c>
      <c r="Q317" s="9" t="s">
        <v>187</v>
      </c>
      <c r="R317" s="29"/>
      <c r="S317" s="29"/>
      <c r="T317" s="27"/>
    </row>
    <row r="318" spans="1:20" x14ac:dyDescent="0.25">
      <c r="A318" s="27">
        <v>95</v>
      </c>
      <c r="B318" s="38" t="s">
        <v>1062</v>
      </c>
      <c r="C318" s="27">
        <v>1</v>
      </c>
      <c r="D318" s="27">
        <v>0</v>
      </c>
      <c r="E318" s="27">
        <v>0</v>
      </c>
      <c r="F318" s="27">
        <v>0</v>
      </c>
      <c r="G318" s="27">
        <v>0</v>
      </c>
      <c r="H318" s="24">
        <f t="shared" si="20"/>
        <v>1</v>
      </c>
      <c r="I318" s="26">
        <f t="shared" si="18"/>
        <v>2.8571428571428571E-2</v>
      </c>
      <c r="J318" s="27"/>
      <c r="K318" s="12"/>
      <c r="L318" s="27">
        <v>10</v>
      </c>
      <c r="M318" s="29"/>
      <c r="N318" s="8" t="s">
        <v>1063</v>
      </c>
      <c r="O318" s="8" t="s">
        <v>663</v>
      </c>
      <c r="P318" s="8" t="s">
        <v>171</v>
      </c>
      <c r="Q318" s="9" t="s">
        <v>187</v>
      </c>
      <c r="R318" s="29"/>
      <c r="S318" s="29"/>
      <c r="T318" s="27"/>
    </row>
    <row r="319" spans="1:20" x14ac:dyDescent="0.25">
      <c r="A319" s="27">
        <v>105</v>
      </c>
      <c r="B319" s="28" t="s">
        <v>122</v>
      </c>
      <c r="C319" s="27">
        <v>7</v>
      </c>
      <c r="D319" s="27">
        <v>0</v>
      </c>
      <c r="E319" s="27">
        <v>0</v>
      </c>
      <c r="F319" s="27">
        <v>0</v>
      </c>
      <c r="G319" s="27">
        <v>0</v>
      </c>
      <c r="H319" s="24">
        <f t="shared" si="20"/>
        <v>7</v>
      </c>
      <c r="I319" s="26">
        <f t="shared" si="18"/>
        <v>0.2</v>
      </c>
      <c r="J319" s="27"/>
      <c r="K319" s="12"/>
      <c r="L319" s="27">
        <v>7</v>
      </c>
      <c r="M319" s="29" t="s">
        <v>393</v>
      </c>
      <c r="N319" s="8" t="s">
        <v>394</v>
      </c>
      <c r="O319" s="8" t="s">
        <v>368</v>
      </c>
      <c r="P319" s="8" t="s">
        <v>140</v>
      </c>
      <c r="Q319" s="8" t="s">
        <v>187</v>
      </c>
      <c r="R319" s="29"/>
      <c r="S319" s="29"/>
      <c r="T319" s="27"/>
    </row>
    <row r="320" spans="1:20" x14ac:dyDescent="0.25">
      <c r="A320" s="27">
        <v>101</v>
      </c>
      <c r="B320" s="38" t="s">
        <v>1075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4">
        <f t="shared" si="20"/>
        <v>0</v>
      </c>
      <c r="I320" s="26">
        <f t="shared" si="18"/>
        <v>0</v>
      </c>
      <c r="J320" s="27"/>
      <c r="K320" s="12"/>
      <c r="L320" s="27">
        <v>10</v>
      </c>
      <c r="M320" s="29"/>
      <c r="N320" s="8" t="s">
        <v>1076</v>
      </c>
      <c r="O320" s="8" t="s">
        <v>381</v>
      </c>
      <c r="P320" s="8" t="s">
        <v>1077</v>
      </c>
      <c r="Q320" s="9" t="s">
        <v>187</v>
      </c>
      <c r="R320" s="29"/>
      <c r="S320" s="29"/>
      <c r="T320" s="27"/>
    </row>
    <row r="321" spans="1:29" x14ac:dyDescent="0.25">
      <c r="A321" s="27">
        <v>295</v>
      </c>
      <c r="B321" s="38" t="s">
        <v>1188</v>
      </c>
      <c r="C321" s="27">
        <v>0</v>
      </c>
      <c r="D321" s="27">
        <v>2</v>
      </c>
      <c r="E321" s="27">
        <v>0</v>
      </c>
      <c r="F321" s="27">
        <v>0</v>
      </c>
      <c r="G321" s="27">
        <v>0</v>
      </c>
      <c r="H321" s="24">
        <f t="shared" si="20"/>
        <v>2</v>
      </c>
      <c r="I321" s="26">
        <f t="shared" si="18"/>
        <v>5.7142857142857141E-2</v>
      </c>
      <c r="J321" s="27"/>
      <c r="K321" s="12"/>
      <c r="L321" s="27">
        <v>11</v>
      </c>
      <c r="M321" s="29"/>
      <c r="N321" s="8" t="s">
        <v>1189</v>
      </c>
      <c r="O321" s="8" t="s">
        <v>816</v>
      </c>
      <c r="P321" s="8" t="s">
        <v>284</v>
      </c>
      <c r="Q321" s="9" t="s">
        <v>187</v>
      </c>
      <c r="R321" s="29"/>
      <c r="S321" s="29"/>
      <c r="T321" s="27"/>
    </row>
    <row r="322" spans="1:29" x14ac:dyDescent="0.25">
      <c r="A322" s="27">
        <v>38</v>
      </c>
      <c r="B322" s="38" t="s">
        <v>944</v>
      </c>
      <c r="C322" s="27">
        <v>2</v>
      </c>
      <c r="D322" s="27">
        <v>0</v>
      </c>
      <c r="E322" s="27">
        <v>0</v>
      </c>
      <c r="F322" s="27">
        <v>0</v>
      </c>
      <c r="G322" s="27">
        <v>0</v>
      </c>
      <c r="H322" s="24">
        <f t="shared" si="20"/>
        <v>2</v>
      </c>
      <c r="I322" s="26">
        <f t="shared" si="18"/>
        <v>5.7142857142857141E-2</v>
      </c>
      <c r="J322" s="27"/>
      <c r="K322" s="12"/>
      <c r="L322" s="27">
        <v>10</v>
      </c>
      <c r="M322" s="29"/>
      <c r="N322" s="8" t="s">
        <v>945</v>
      </c>
      <c r="O322" s="8" t="s">
        <v>634</v>
      </c>
      <c r="P322" s="8" t="s">
        <v>271</v>
      </c>
      <c r="Q322" s="9" t="s">
        <v>187</v>
      </c>
      <c r="R322" s="29"/>
      <c r="S322" s="29"/>
      <c r="T322" s="27"/>
    </row>
    <row r="323" spans="1:29" x14ac:dyDescent="0.25">
      <c r="A323" s="27">
        <v>85</v>
      </c>
      <c r="B323" s="38" t="s">
        <v>823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4">
        <f t="shared" si="20"/>
        <v>0</v>
      </c>
      <c r="I323" s="26">
        <f t="shared" si="18"/>
        <v>0</v>
      </c>
      <c r="J323" s="27"/>
      <c r="K323" s="12"/>
      <c r="L323" s="27">
        <v>9</v>
      </c>
      <c r="M323" s="29"/>
      <c r="N323" s="8" t="s">
        <v>824</v>
      </c>
      <c r="O323" s="8" t="s">
        <v>371</v>
      </c>
      <c r="P323" s="8" t="s">
        <v>171</v>
      </c>
      <c r="Q323" s="10" t="s">
        <v>187</v>
      </c>
      <c r="R323" s="29"/>
      <c r="S323" s="29"/>
      <c r="T323" s="27"/>
    </row>
    <row r="324" spans="1:29" x14ac:dyDescent="0.25">
      <c r="A324" s="27">
        <v>112</v>
      </c>
      <c r="B324" s="38" t="s">
        <v>1100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4">
        <f t="shared" si="20"/>
        <v>0</v>
      </c>
      <c r="I324" s="26">
        <f t="shared" si="18"/>
        <v>0</v>
      </c>
      <c r="J324" s="27"/>
      <c r="K324" s="12"/>
      <c r="L324" s="27">
        <v>10</v>
      </c>
      <c r="M324" s="29"/>
      <c r="N324" s="8" t="s">
        <v>1101</v>
      </c>
      <c r="O324" s="8" t="s">
        <v>251</v>
      </c>
      <c r="P324" s="8" t="s">
        <v>284</v>
      </c>
      <c r="Q324" s="9" t="s">
        <v>187</v>
      </c>
      <c r="R324" s="29"/>
      <c r="S324" s="29"/>
      <c r="T324" s="27"/>
    </row>
    <row r="325" spans="1:29" x14ac:dyDescent="0.25">
      <c r="A325" s="27">
        <v>120</v>
      </c>
      <c r="B325" s="38" t="s">
        <v>1118</v>
      </c>
      <c r="C325" s="27">
        <v>0</v>
      </c>
      <c r="D325" s="27">
        <v>0</v>
      </c>
      <c r="E325" s="27">
        <v>4</v>
      </c>
      <c r="F325" s="27">
        <v>0</v>
      </c>
      <c r="G325" s="27">
        <v>0</v>
      </c>
      <c r="H325" s="24">
        <f t="shared" si="20"/>
        <v>4</v>
      </c>
      <c r="I325" s="26">
        <f t="shared" si="18"/>
        <v>0.11428571428571428</v>
      </c>
      <c r="J325" s="27"/>
      <c r="K325" s="12"/>
      <c r="L325" s="27">
        <v>10</v>
      </c>
      <c r="M325" s="29"/>
      <c r="N325" s="8" t="s">
        <v>1119</v>
      </c>
      <c r="O325" s="8" t="s">
        <v>302</v>
      </c>
      <c r="P325" s="8" t="s">
        <v>352</v>
      </c>
      <c r="Q325" s="9" t="s">
        <v>187</v>
      </c>
      <c r="R325" s="29"/>
      <c r="S325" s="29"/>
      <c r="T325" s="27"/>
    </row>
    <row r="326" spans="1:29" x14ac:dyDescent="0.25">
      <c r="A326" s="4">
        <v>77</v>
      </c>
      <c r="B326" s="4" t="s">
        <v>611</v>
      </c>
      <c r="C326" s="4">
        <v>0</v>
      </c>
      <c r="D326" s="4">
        <v>5</v>
      </c>
      <c r="E326" s="4">
        <v>0</v>
      </c>
      <c r="F326" s="4">
        <v>0</v>
      </c>
      <c r="G326" s="4">
        <v>0</v>
      </c>
      <c r="H326" s="5">
        <v>5</v>
      </c>
      <c r="I326" s="26">
        <f t="shared" ref="I326:I389" si="21">H326/35</f>
        <v>0.14285714285714285</v>
      </c>
      <c r="J326" s="4"/>
      <c r="K326" s="6"/>
      <c r="L326" s="4">
        <v>8</v>
      </c>
      <c r="M326" s="7" t="s">
        <v>199</v>
      </c>
      <c r="N326" s="37" t="s">
        <v>612</v>
      </c>
      <c r="O326" s="37" t="s">
        <v>613</v>
      </c>
      <c r="P326" s="37" t="s">
        <v>160</v>
      </c>
      <c r="Q326" s="36" t="s">
        <v>187</v>
      </c>
      <c r="R326" s="7"/>
      <c r="S326" s="7"/>
      <c r="T326" s="4"/>
      <c r="U326" s="15"/>
      <c r="V326" s="15"/>
      <c r="W326" s="15"/>
      <c r="X326" s="15"/>
      <c r="Y326" s="15"/>
      <c r="Z326" s="15"/>
      <c r="AA326" s="15"/>
      <c r="AB326" s="15"/>
      <c r="AC326" s="15"/>
    </row>
    <row r="327" spans="1:29" x14ac:dyDescent="0.25">
      <c r="A327" s="4">
        <v>14</v>
      </c>
      <c r="B327" s="4" t="s">
        <v>439</v>
      </c>
      <c r="C327" s="4">
        <v>7</v>
      </c>
      <c r="D327" s="4">
        <v>5</v>
      </c>
      <c r="E327" s="4">
        <v>0</v>
      </c>
      <c r="F327" s="4">
        <v>0</v>
      </c>
      <c r="G327" s="4">
        <v>0</v>
      </c>
      <c r="H327" s="5">
        <v>12</v>
      </c>
      <c r="I327" s="26">
        <f t="shared" si="21"/>
        <v>0.34285714285714286</v>
      </c>
      <c r="J327" s="4"/>
      <c r="K327" s="6"/>
      <c r="L327" s="4">
        <v>8</v>
      </c>
      <c r="M327" s="7" t="s">
        <v>137</v>
      </c>
      <c r="N327" s="32" t="s">
        <v>440</v>
      </c>
      <c r="O327" s="32" t="s">
        <v>365</v>
      </c>
      <c r="P327" s="32" t="s">
        <v>228</v>
      </c>
      <c r="Q327" s="36" t="s">
        <v>441</v>
      </c>
      <c r="R327" s="7"/>
      <c r="S327" s="7"/>
      <c r="T327" s="4"/>
      <c r="U327" s="15"/>
      <c r="V327" s="15"/>
      <c r="W327" s="15"/>
      <c r="X327" s="15"/>
      <c r="Y327" s="15"/>
      <c r="Z327" s="15"/>
      <c r="AA327" s="15"/>
      <c r="AB327" s="15"/>
      <c r="AC327" s="15"/>
    </row>
    <row r="328" spans="1:29" x14ac:dyDescent="0.25">
      <c r="A328" s="27">
        <v>64</v>
      </c>
      <c r="B328" s="38" t="s">
        <v>769</v>
      </c>
      <c r="C328" s="27">
        <v>0</v>
      </c>
      <c r="D328" s="27">
        <v>0</v>
      </c>
      <c r="E328" s="27">
        <v>0</v>
      </c>
      <c r="F328" s="27">
        <v>0</v>
      </c>
      <c r="G328" s="27">
        <v>0</v>
      </c>
      <c r="H328" s="24">
        <f t="shared" ref="H328:H335" si="22">SUM(C328:G328)</f>
        <v>0</v>
      </c>
      <c r="I328" s="26">
        <f t="shared" si="21"/>
        <v>0</v>
      </c>
      <c r="J328" s="27"/>
      <c r="K328" s="12"/>
      <c r="L328" s="27">
        <v>9</v>
      </c>
      <c r="M328" s="29"/>
      <c r="N328" s="8" t="s">
        <v>770</v>
      </c>
      <c r="O328" s="8" t="s">
        <v>771</v>
      </c>
      <c r="P328" s="8" t="s">
        <v>772</v>
      </c>
      <c r="Q328" s="9" t="s">
        <v>773</v>
      </c>
      <c r="R328" s="29"/>
      <c r="S328" s="29"/>
      <c r="T328" s="27"/>
    </row>
    <row r="329" spans="1:29" x14ac:dyDescent="0.25">
      <c r="A329" s="27">
        <v>91</v>
      </c>
      <c r="B329" s="38" t="s">
        <v>836</v>
      </c>
      <c r="C329" s="27">
        <v>0</v>
      </c>
      <c r="D329" s="27">
        <v>1</v>
      </c>
      <c r="E329" s="27">
        <v>0</v>
      </c>
      <c r="F329" s="27">
        <v>0</v>
      </c>
      <c r="G329" s="27">
        <v>0</v>
      </c>
      <c r="H329" s="24">
        <f t="shared" si="22"/>
        <v>1</v>
      </c>
      <c r="I329" s="26">
        <f t="shared" si="21"/>
        <v>2.8571428571428571E-2</v>
      </c>
      <c r="J329" s="27"/>
      <c r="K329" s="12"/>
      <c r="L329" s="27">
        <v>9</v>
      </c>
      <c r="M329" s="29"/>
      <c r="N329" s="8" t="s">
        <v>837</v>
      </c>
      <c r="O329" s="8" t="s">
        <v>385</v>
      </c>
      <c r="P329" s="8" t="s">
        <v>730</v>
      </c>
      <c r="Q329" s="9" t="s">
        <v>773</v>
      </c>
      <c r="R329" s="29"/>
      <c r="S329" s="29"/>
      <c r="T329" s="27"/>
    </row>
    <row r="330" spans="1:29" x14ac:dyDescent="0.25">
      <c r="A330" s="27">
        <v>123</v>
      </c>
      <c r="B330" s="38" t="s">
        <v>1125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4">
        <f t="shared" si="22"/>
        <v>0</v>
      </c>
      <c r="I330" s="26">
        <f t="shared" si="21"/>
        <v>0</v>
      </c>
      <c r="J330" s="27"/>
      <c r="K330" s="12"/>
      <c r="L330" s="27">
        <v>10</v>
      </c>
      <c r="M330" s="29"/>
      <c r="N330" s="8" t="s">
        <v>1126</v>
      </c>
      <c r="O330" s="8" t="s">
        <v>251</v>
      </c>
      <c r="P330" s="8" t="s">
        <v>198</v>
      </c>
      <c r="Q330" s="9" t="s">
        <v>773</v>
      </c>
      <c r="R330" s="29"/>
      <c r="S330" s="29"/>
      <c r="T330" s="27"/>
    </row>
    <row r="331" spans="1:29" x14ac:dyDescent="0.25">
      <c r="A331" s="27">
        <v>97</v>
      </c>
      <c r="B331" s="38" t="s">
        <v>850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4">
        <f t="shared" si="22"/>
        <v>0</v>
      </c>
      <c r="I331" s="26">
        <f t="shared" si="21"/>
        <v>0</v>
      </c>
      <c r="J331" s="27"/>
      <c r="K331" s="12"/>
      <c r="L331" s="27">
        <v>9</v>
      </c>
      <c r="M331" s="29"/>
      <c r="N331" s="8" t="s">
        <v>851</v>
      </c>
      <c r="O331" s="8" t="s">
        <v>453</v>
      </c>
      <c r="P331" s="8" t="s">
        <v>198</v>
      </c>
      <c r="Q331" s="9" t="s">
        <v>773</v>
      </c>
      <c r="R331" s="29"/>
      <c r="S331" s="29"/>
      <c r="T331" s="27"/>
    </row>
    <row r="332" spans="1:29" x14ac:dyDescent="0.25">
      <c r="A332" s="27">
        <v>19</v>
      </c>
      <c r="B332" s="38" t="s">
        <v>902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4">
        <f t="shared" si="22"/>
        <v>0</v>
      </c>
      <c r="I332" s="26">
        <f t="shared" si="21"/>
        <v>0</v>
      </c>
      <c r="J332" s="27"/>
      <c r="K332" s="12"/>
      <c r="L332" s="27">
        <v>10</v>
      </c>
      <c r="M332" s="29"/>
      <c r="N332" s="8" t="s">
        <v>903</v>
      </c>
      <c r="O332" s="8" t="s">
        <v>904</v>
      </c>
      <c r="P332" s="8" t="s">
        <v>620</v>
      </c>
      <c r="Q332" s="10" t="s">
        <v>292</v>
      </c>
      <c r="R332" s="29"/>
      <c r="S332" s="29"/>
      <c r="T332" s="27"/>
    </row>
    <row r="333" spans="1:29" x14ac:dyDescent="0.25">
      <c r="A333" s="27">
        <v>8</v>
      </c>
      <c r="B333" s="38" t="s">
        <v>632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4">
        <f t="shared" si="22"/>
        <v>0</v>
      </c>
      <c r="I333" s="26">
        <f t="shared" si="21"/>
        <v>0</v>
      </c>
      <c r="J333" s="27"/>
      <c r="K333" s="12"/>
      <c r="L333" s="27">
        <v>9</v>
      </c>
      <c r="M333" s="29"/>
      <c r="N333" s="8" t="s">
        <v>633</v>
      </c>
      <c r="O333" s="8" t="s">
        <v>634</v>
      </c>
      <c r="P333" s="8" t="s">
        <v>198</v>
      </c>
      <c r="Q333" s="10" t="s">
        <v>292</v>
      </c>
      <c r="R333" s="29"/>
      <c r="S333" s="29"/>
      <c r="T333" s="27"/>
    </row>
    <row r="334" spans="1:29" x14ac:dyDescent="0.25">
      <c r="A334" s="27">
        <v>54</v>
      </c>
      <c r="B334" s="28" t="s">
        <v>71</v>
      </c>
      <c r="C334" s="27">
        <v>7</v>
      </c>
      <c r="D334" s="27">
        <v>3</v>
      </c>
      <c r="E334" s="27">
        <v>5</v>
      </c>
      <c r="F334" s="27">
        <v>0</v>
      </c>
      <c r="G334" s="27">
        <v>1</v>
      </c>
      <c r="H334" s="24">
        <f t="shared" si="22"/>
        <v>16</v>
      </c>
      <c r="I334" s="26">
        <f t="shared" si="21"/>
        <v>0.45714285714285713</v>
      </c>
      <c r="J334" s="27"/>
      <c r="K334" s="12"/>
      <c r="L334" s="27">
        <v>7</v>
      </c>
      <c r="M334" s="29" t="s">
        <v>132</v>
      </c>
      <c r="N334" s="8" t="s">
        <v>290</v>
      </c>
      <c r="O334" s="8" t="s">
        <v>291</v>
      </c>
      <c r="P334" s="8" t="s">
        <v>180</v>
      </c>
      <c r="Q334" s="30" t="s">
        <v>292</v>
      </c>
      <c r="R334" s="29"/>
      <c r="S334" s="29"/>
      <c r="T334" s="27"/>
    </row>
    <row r="335" spans="1:29" x14ac:dyDescent="0.25">
      <c r="A335" s="27">
        <v>13</v>
      </c>
      <c r="B335" s="28" t="s">
        <v>30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4">
        <f t="shared" si="22"/>
        <v>0</v>
      </c>
      <c r="I335" s="26">
        <f t="shared" si="21"/>
        <v>0</v>
      </c>
      <c r="J335" s="27"/>
      <c r="K335" s="12"/>
      <c r="L335" s="27">
        <v>7</v>
      </c>
      <c r="M335" s="29" t="s">
        <v>177</v>
      </c>
      <c r="N335" s="8" t="s">
        <v>178</v>
      </c>
      <c r="O335" s="8" t="s">
        <v>179</v>
      </c>
      <c r="P335" s="8" t="s">
        <v>180</v>
      </c>
      <c r="Q335" s="28" t="s">
        <v>181</v>
      </c>
      <c r="R335" s="29"/>
      <c r="S335" s="29"/>
      <c r="T335" s="27"/>
    </row>
    <row r="336" spans="1:29" x14ac:dyDescent="0.25">
      <c r="A336" s="4">
        <v>3</v>
      </c>
      <c r="B336" s="4" t="s">
        <v>404</v>
      </c>
      <c r="C336" s="4">
        <v>0</v>
      </c>
      <c r="D336" s="4">
        <v>1</v>
      </c>
      <c r="E336" s="4">
        <v>0</v>
      </c>
      <c r="F336" s="4">
        <v>0</v>
      </c>
      <c r="G336" s="4">
        <v>0</v>
      </c>
      <c r="H336" s="5">
        <v>1</v>
      </c>
      <c r="I336" s="26">
        <f t="shared" si="21"/>
        <v>2.8571428571428571E-2</v>
      </c>
      <c r="J336" s="4"/>
      <c r="K336" s="6"/>
      <c r="L336" s="4">
        <v>8</v>
      </c>
      <c r="M336" s="7" t="s">
        <v>150</v>
      </c>
      <c r="N336" s="32" t="s">
        <v>405</v>
      </c>
      <c r="O336" s="32" t="s">
        <v>406</v>
      </c>
      <c r="P336" s="32" t="s">
        <v>407</v>
      </c>
      <c r="Q336" s="35" t="s">
        <v>408</v>
      </c>
      <c r="R336" s="7"/>
      <c r="S336" s="7"/>
      <c r="T336" s="4"/>
      <c r="U336" s="15"/>
      <c r="V336" s="15"/>
      <c r="W336" s="15"/>
      <c r="X336" s="15"/>
      <c r="Y336" s="15"/>
      <c r="Z336" s="15"/>
      <c r="AA336" s="15"/>
      <c r="AB336" s="15"/>
      <c r="AC336" s="15"/>
    </row>
    <row r="337" spans="1:29" x14ac:dyDescent="0.25">
      <c r="A337" s="27">
        <v>65</v>
      </c>
      <c r="B337" s="38" t="s">
        <v>1003</v>
      </c>
      <c r="C337" s="27">
        <v>0</v>
      </c>
      <c r="D337" s="27">
        <v>0</v>
      </c>
      <c r="E337" s="27">
        <v>0</v>
      </c>
      <c r="F337" s="27">
        <v>0</v>
      </c>
      <c r="G337" s="27">
        <v>1</v>
      </c>
      <c r="H337" s="24">
        <f>SUM(C337:G337)</f>
        <v>1</v>
      </c>
      <c r="I337" s="26">
        <f t="shared" si="21"/>
        <v>2.8571428571428571E-2</v>
      </c>
      <c r="J337" s="27"/>
      <c r="K337" s="12"/>
      <c r="L337" s="27">
        <v>10</v>
      </c>
      <c r="M337" s="29"/>
      <c r="N337" s="8" t="s">
        <v>1004</v>
      </c>
      <c r="O337" s="8" t="s">
        <v>385</v>
      </c>
      <c r="P337" s="8" t="s">
        <v>224</v>
      </c>
      <c r="Q337" s="11" t="s">
        <v>408</v>
      </c>
      <c r="R337" s="29"/>
      <c r="S337" s="29"/>
      <c r="T337" s="27"/>
    </row>
    <row r="338" spans="1:29" x14ac:dyDescent="0.25">
      <c r="A338" s="27">
        <v>305</v>
      </c>
      <c r="B338" s="38" t="s">
        <v>1210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4">
        <f>SUM(C338:G338)</f>
        <v>0</v>
      </c>
      <c r="I338" s="26">
        <f t="shared" si="21"/>
        <v>0</v>
      </c>
      <c r="J338" s="27"/>
      <c r="K338" s="12"/>
      <c r="L338" s="27">
        <v>11</v>
      </c>
      <c r="M338" s="29"/>
      <c r="N338" s="8" t="s">
        <v>1211</v>
      </c>
      <c r="O338" s="8" t="s">
        <v>248</v>
      </c>
      <c r="P338" s="8" t="s">
        <v>1077</v>
      </c>
      <c r="Q338" s="9" t="s">
        <v>408</v>
      </c>
      <c r="R338" s="29"/>
      <c r="S338" s="29"/>
      <c r="T338" s="27"/>
    </row>
    <row r="339" spans="1:29" x14ac:dyDescent="0.25">
      <c r="A339" s="4">
        <v>78</v>
      </c>
      <c r="B339" s="4" t="s">
        <v>614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5">
        <v>0</v>
      </c>
      <c r="I339" s="26">
        <f t="shared" si="21"/>
        <v>0</v>
      </c>
      <c r="J339" s="4"/>
      <c r="K339" s="6"/>
      <c r="L339" s="4">
        <v>8</v>
      </c>
      <c r="M339" s="7" t="s">
        <v>127</v>
      </c>
      <c r="N339" s="32" t="s">
        <v>615</v>
      </c>
      <c r="O339" s="32" t="s">
        <v>193</v>
      </c>
      <c r="P339" s="32" t="s">
        <v>215</v>
      </c>
      <c r="Q339" s="33" t="s">
        <v>408</v>
      </c>
      <c r="R339" s="7"/>
      <c r="S339" s="7"/>
      <c r="T339" s="4"/>
      <c r="U339" s="15"/>
      <c r="V339" s="15"/>
      <c r="W339" s="15"/>
      <c r="X339" s="15"/>
      <c r="Y339" s="15"/>
      <c r="Z339" s="15"/>
      <c r="AA339" s="15"/>
      <c r="AB339" s="15"/>
      <c r="AC339" s="15"/>
    </row>
    <row r="340" spans="1:29" x14ac:dyDescent="0.25">
      <c r="A340" s="27">
        <v>114</v>
      </c>
      <c r="B340" s="38" t="s">
        <v>1104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4">
        <f>SUM(C340:G340)</f>
        <v>0</v>
      </c>
      <c r="I340" s="26">
        <f t="shared" si="21"/>
        <v>0</v>
      </c>
      <c r="J340" s="27"/>
      <c r="K340" s="12"/>
      <c r="L340" s="27">
        <v>10</v>
      </c>
      <c r="M340" s="29"/>
      <c r="N340" s="8" t="s">
        <v>1105</v>
      </c>
      <c r="O340" s="8" t="s">
        <v>383</v>
      </c>
      <c r="P340" s="8" t="s">
        <v>246</v>
      </c>
      <c r="Q340" s="13" t="s">
        <v>1106</v>
      </c>
      <c r="R340" s="29"/>
      <c r="S340" s="29"/>
      <c r="T340" s="27"/>
    </row>
    <row r="341" spans="1:29" x14ac:dyDescent="0.25">
      <c r="A341" s="27">
        <v>27</v>
      </c>
      <c r="B341" s="28" t="s">
        <v>44</v>
      </c>
      <c r="C341" s="27">
        <v>7</v>
      </c>
      <c r="D341" s="27">
        <v>7</v>
      </c>
      <c r="E341" s="27">
        <v>7</v>
      </c>
      <c r="F341" s="27">
        <v>0</v>
      </c>
      <c r="G341" s="27">
        <v>1</v>
      </c>
      <c r="H341" s="24">
        <f>SUM(C341:G341)</f>
        <v>22</v>
      </c>
      <c r="I341" s="26">
        <f t="shared" si="21"/>
        <v>0.62857142857142856</v>
      </c>
      <c r="J341" s="27"/>
      <c r="K341" s="12"/>
      <c r="L341" s="27">
        <v>7</v>
      </c>
      <c r="M341" s="29" t="s">
        <v>137</v>
      </c>
      <c r="N341" s="8" t="s">
        <v>219</v>
      </c>
      <c r="O341" s="8" t="s">
        <v>220</v>
      </c>
      <c r="P341" s="8" t="s">
        <v>221</v>
      </c>
      <c r="Q341" s="8" t="s">
        <v>149</v>
      </c>
      <c r="R341" s="29"/>
      <c r="S341" s="29"/>
      <c r="T341" s="27"/>
    </row>
    <row r="342" spans="1:29" x14ac:dyDescent="0.25">
      <c r="A342" s="4">
        <v>29</v>
      </c>
      <c r="B342" s="4" t="s">
        <v>481</v>
      </c>
      <c r="C342" s="4">
        <v>7</v>
      </c>
      <c r="D342" s="4">
        <v>1</v>
      </c>
      <c r="E342" s="4">
        <v>0</v>
      </c>
      <c r="F342" s="4">
        <v>0</v>
      </c>
      <c r="G342" s="4">
        <v>0</v>
      </c>
      <c r="H342" s="5">
        <v>8</v>
      </c>
      <c r="I342" s="26">
        <f t="shared" si="21"/>
        <v>0.22857142857142856</v>
      </c>
      <c r="J342" s="4"/>
      <c r="K342" s="6"/>
      <c r="L342" s="4">
        <v>8</v>
      </c>
      <c r="M342" s="7" t="s">
        <v>132</v>
      </c>
      <c r="N342" s="32" t="s">
        <v>482</v>
      </c>
      <c r="O342" s="32" t="s">
        <v>279</v>
      </c>
      <c r="P342" s="32" t="s">
        <v>246</v>
      </c>
      <c r="Q342" s="33" t="s">
        <v>149</v>
      </c>
      <c r="R342" s="7"/>
      <c r="S342" s="7"/>
      <c r="T342" s="4"/>
      <c r="U342" s="15"/>
      <c r="V342" s="15"/>
      <c r="W342" s="15"/>
      <c r="X342" s="15"/>
      <c r="Y342" s="15"/>
      <c r="Z342" s="15"/>
      <c r="AA342" s="15"/>
      <c r="AB342" s="15"/>
      <c r="AC342" s="15"/>
    </row>
    <row r="343" spans="1:29" x14ac:dyDescent="0.25">
      <c r="A343" s="4">
        <v>68</v>
      </c>
      <c r="B343" s="4" t="s">
        <v>590</v>
      </c>
      <c r="C343" s="4">
        <v>6</v>
      </c>
      <c r="D343" s="4">
        <v>3</v>
      </c>
      <c r="E343" s="4">
        <v>0</v>
      </c>
      <c r="F343" s="4">
        <v>4</v>
      </c>
      <c r="G343" s="4">
        <v>2</v>
      </c>
      <c r="H343" s="5">
        <v>15</v>
      </c>
      <c r="I343" s="26">
        <f t="shared" si="21"/>
        <v>0.42857142857142855</v>
      </c>
      <c r="J343" s="4"/>
      <c r="K343" s="6"/>
      <c r="L343" s="4">
        <v>8</v>
      </c>
      <c r="M343" s="7" t="s">
        <v>137</v>
      </c>
      <c r="N343" s="32" t="s">
        <v>591</v>
      </c>
      <c r="O343" s="32" t="s">
        <v>493</v>
      </c>
      <c r="P343" s="32" t="s">
        <v>140</v>
      </c>
      <c r="Q343" s="33" t="s">
        <v>149</v>
      </c>
      <c r="R343" s="7"/>
      <c r="S343" s="7"/>
      <c r="T343" s="4"/>
      <c r="U343" s="15"/>
      <c r="V343" s="15"/>
      <c r="W343" s="15"/>
      <c r="X343" s="15"/>
      <c r="Y343" s="15"/>
      <c r="Z343" s="15"/>
      <c r="AA343" s="15"/>
      <c r="AB343" s="15"/>
      <c r="AC343" s="15"/>
    </row>
    <row r="344" spans="1:29" x14ac:dyDescent="0.25">
      <c r="A344" s="27">
        <v>287</v>
      </c>
      <c r="B344" s="38" t="s">
        <v>1172</v>
      </c>
      <c r="C344" s="27">
        <v>7</v>
      </c>
      <c r="D344" s="27">
        <v>0</v>
      </c>
      <c r="E344" s="27">
        <v>2</v>
      </c>
      <c r="F344" s="27">
        <v>0</v>
      </c>
      <c r="G344" s="27">
        <v>1</v>
      </c>
      <c r="H344" s="24">
        <f t="shared" ref="H344:H349" si="23">SUM(C344:G344)</f>
        <v>10</v>
      </c>
      <c r="I344" s="26">
        <f t="shared" si="21"/>
        <v>0.2857142857142857</v>
      </c>
      <c r="J344" s="27"/>
      <c r="K344" s="12"/>
      <c r="L344" s="27">
        <v>11</v>
      </c>
      <c r="M344" s="29"/>
      <c r="N344" s="8" t="s">
        <v>1173</v>
      </c>
      <c r="O344" s="8" t="s">
        <v>385</v>
      </c>
      <c r="P344" s="8" t="s">
        <v>171</v>
      </c>
      <c r="Q344" s="9" t="s">
        <v>149</v>
      </c>
      <c r="R344" s="29"/>
      <c r="S344" s="29"/>
      <c r="T344" s="27"/>
    </row>
    <row r="345" spans="1:29" x14ac:dyDescent="0.25">
      <c r="A345" s="27">
        <v>59</v>
      </c>
      <c r="B345" s="38" t="s">
        <v>757</v>
      </c>
      <c r="C345" s="27">
        <v>1</v>
      </c>
      <c r="D345" s="27">
        <v>0</v>
      </c>
      <c r="E345" s="27">
        <v>0</v>
      </c>
      <c r="F345" s="27">
        <v>0</v>
      </c>
      <c r="G345" s="27">
        <v>1</v>
      </c>
      <c r="H345" s="24">
        <f t="shared" si="23"/>
        <v>2</v>
      </c>
      <c r="I345" s="26">
        <f t="shared" si="21"/>
        <v>5.7142857142857141E-2</v>
      </c>
      <c r="J345" s="27"/>
      <c r="K345" s="12"/>
      <c r="L345" s="27">
        <v>9</v>
      </c>
      <c r="M345" s="29"/>
      <c r="N345" s="8" t="s">
        <v>758</v>
      </c>
      <c r="O345" s="8" t="s">
        <v>212</v>
      </c>
      <c r="P345" s="8" t="s">
        <v>224</v>
      </c>
      <c r="Q345" s="9" t="s">
        <v>149</v>
      </c>
      <c r="R345" s="29"/>
      <c r="S345" s="29"/>
      <c r="T345" s="27"/>
    </row>
    <row r="346" spans="1:29" x14ac:dyDescent="0.25">
      <c r="A346" s="27">
        <v>5</v>
      </c>
      <c r="B346" s="28" t="s">
        <v>22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4">
        <f t="shared" si="23"/>
        <v>0</v>
      </c>
      <c r="I346" s="26">
        <f t="shared" si="21"/>
        <v>0</v>
      </c>
      <c r="J346" s="27"/>
      <c r="K346" s="12"/>
      <c r="L346" s="27">
        <v>7</v>
      </c>
      <c r="M346" s="29" t="s">
        <v>137</v>
      </c>
      <c r="N346" s="8" t="s">
        <v>146</v>
      </c>
      <c r="O346" s="8" t="s">
        <v>147</v>
      </c>
      <c r="P346" s="8" t="s">
        <v>148</v>
      </c>
      <c r="Q346" s="8" t="s">
        <v>149</v>
      </c>
      <c r="R346" s="29"/>
      <c r="S346" s="29"/>
      <c r="T346" s="27"/>
    </row>
    <row r="347" spans="1:29" x14ac:dyDescent="0.25">
      <c r="A347" s="27">
        <v>22</v>
      </c>
      <c r="B347" s="38" t="s">
        <v>667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4">
        <f t="shared" si="23"/>
        <v>0</v>
      </c>
      <c r="I347" s="26">
        <f t="shared" si="21"/>
        <v>0</v>
      </c>
      <c r="J347" s="27"/>
      <c r="K347" s="12"/>
      <c r="L347" s="27">
        <v>9</v>
      </c>
      <c r="M347" s="29"/>
      <c r="N347" s="8" t="s">
        <v>668</v>
      </c>
      <c r="O347" s="8" t="s">
        <v>371</v>
      </c>
      <c r="P347" s="8" t="s">
        <v>171</v>
      </c>
      <c r="Q347" s="9" t="s">
        <v>149</v>
      </c>
      <c r="R347" s="29"/>
      <c r="S347" s="29"/>
      <c r="T347" s="27"/>
    </row>
    <row r="348" spans="1:29" x14ac:dyDescent="0.25">
      <c r="A348" s="27">
        <v>29</v>
      </c>
      <c r="B348" s="38" t="s">
        <v>923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4">
        <f t="shared" si="23"/>
        <v>0</v>
      </c>
      <c r="I348" s="26">
        <f t="shared" si="21"/>
        <v>0</v>
      </c>
      <c r="J348" s="27"/>
      <c r="K348" s="12"/>
      <c r="L348" s="27">
        <v>10</v>
      </c>
      <c r="M348" s="29"/>
      <c r="N348" s="8" t="s">
        <v>924</v>
      </c>
      <c r="O348" s="8" t="s">
        <v>147</v>
      </c>
      <c r="P348" s="8" t="s">
        <v>387</v>
      </c>
      <c r="Q348" s="9" t="s">
        <v>149</v>
      </c>
      <c r="R348" s="29"/>
      <c r="S348" s="29"/>
      <c r="T348" s="27"/>
    </row>
    <row r="349" spans="1:29" x14ac:dyDescent="0.25">
      <c r="A349" s="27">
        <v>46</v>
      </c>
      <c r="B349" s="28" t="s">
        <v>63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4">
        <f t="shared" si="23"/>
        <v>0</v>
      </c>
      <c r="I349" s="26">
        <f t="shared" si="21"/>
        <v>0</v>
      </c>
      <c r="J349" s="27"/>
      <c r="K349" s="12"/>
      <c r="L349" s="27">
        <v>7</v>
      </c>
      <c r="M349" s="29" t="s">
        <v>222</v>
      </c>
      <c r="N349" s="8" t="s">
        <v>273</v>
      </c>
      <c r="O349" s="8" t="s">
        <v>274</v>
      </c>
      <c r="P349" s="8" t="s">
        <v>144</v>
      </c>
      <c r="Q349" s="8" t="s">
        <v>149</v>
      </c>
      <c r="R349" s="29"/>
      <c r="S349" s="29"/>
      <c r="T349" s="27"/>
    </row>
    <row r="350" spans="1:29" x14ac:dyDescent="0.25">
      <c r="A350" s="4">
        <v>26</v>
      </c>
      <c r="B350" s="4" t="s">
        <v>473</v>
      </c>
      <c r="C350" s="4">
        <v>0</v>
      </c>
      <c r="D350" s="4">
        <v>1</v>
      </c>
      <c r="E350" s="4">
        <v>0</v>
      </c>
      <c r="F350" s="4">
        <v>0</v>
      </c>
      <c r="G350" s="4">
        <v>0</v>
      </c>
      <c r="H350" s="5">
        <v>1</v>
      </c>
      <c r="I350" s="26">
        <f t="shared" si="21"/>
        <v>2.8571428571428571E-2</v>
      </c>
      <c r="J350" s="4"/>
      <c r="K350" s="6"/>
      <c r="L350" s="4">
        <v>8</v>
      </c>
      <c r="M350" s="7"/>
      <c r="N350" s="32" t="s">
        <v>474</v>
      </c>
      <c r="O350" s="32" t="s">
        <v>279</v>
      </c>
      <c r="P350" s="32" t="s">
        <v>202</v>
      </c>
      <c r="Q350" s="33" t="s">
        <v>149</v>
      </c>
      <c r="R350" s="7"/>
      <c r="S350" s="7"/>
      <c r="T350" s="4"/>
      <c r="U350" s="15"/>
      <c r="V350" s="15"/>
      <c r="W350" s="15"/>
      <c r="X350" s="15"/>
      <c r="Y350" s="15"/>
      <c r="Z350" s="15"/>
      <c r="AA350" s="15"/>
      <c r="AB350" s="15"/>
      <c r="AC350" s="15"/>
    </row>
    <row r="351" spans="1:29" x14ac:dyDescent="0.25">
      <c r="A351" s="27">
        <v>66</v>
      </c>
      <c r="B351" s="38" t="s">
        <v>1005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4">
        <f t="shared" ref="H351:H360" si="24">SUM(C351:G351)</f>
        <v>0</v>
      </c>
      <c r="I351" s="26">
        <f t="shared" si="21"/>
        <v>0</v>
      </c>
      <c r="J351" s="27"/>
      <c r="K351" s="12"/>
      <c r="L351" s="27">
        <v>10</v>
      </c>
      <c r="M351" s="29"/>
      <c r="N351" s="8" t="s">
        <v>1006</v>
      </c>
      <c r="O351" s="8" t="s">
        <v>289</v>
      </c>
      <c r="P351" s="8" t="s">
        <v>198</v>
      </c>
      <c r="Q351" s="11" t="s">
        <v>286</v>
      </c>
      <c r="R351" s="29"/>
      <c r="S351" s="29"/>
      <c r="T351" s="27"/>
    </row>
    <row r="352" spans="1:29" x14ac:dyDescent="0.25">
      <c r="A352" s="27">
        <v>70</v>
      </c>
      <c r="B352" s="38" t="s">
        <v>784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4">
        <f t="shared" si="24"/>
        <v>0</v>
      </c>
      <c r="I352" s="26">
        <f t="shared" si="21"/>
        <v>0</v>
      </c>
      <c r="J352" s="27"/>
      <c r="K352" s="12"/>
      <c r="L352" s="27">
        <v>9</v>
      </c>
      <c r="M352" s="29"/>
      <c r="N352" s="8" t="s">
        <v>785</v>
      </c>
      <c r="O352" s="8" t="s">
        <v>365</v>
      </c>
      <c r="P352" s="8" t="s">
        <v>198</v>
      </c>
      <c r="Q352" s="11" t="s">
        <v>286</v>
      </c>
      <c r="R352" s="29"/>
      <c r="S352" s="29"/>
      <c r="T352" s="27"/>
    </row>
    <row r="353" spans="1:29" x14ac:dyDescent="0.25">
      <c r="A353" s="27">
        <v>36</v>
      </c>
      <c r="B353" s="38" t="s">
        <v>939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4">
        <f t="shared" si="24"/>
        <v>0</v>
      </c>
      <c r="I353" s="26">
        <f t="shared" si="21"/>
        <v>0</v>
      </c>
      <c r="J353" s="27"/>
      <c r="K353" s="12"/>
      <c r="L353" s="27">
        <v>10</v>
      </c>
      <c r="M353" s="29"/>
      <c r="N353" s="8" t="s">
        <v>940</v>
      </c>
      <c r="O353" s="8" t="s">
        <v>816</v>
      </c>
      <c r="P353" s="8" t="s">
        <v>284</v>
      </c>
      <c r="Q353" s="11" t="s">
        <v>286</v>
      </c>
      <c r="R353" s="29"/>
      <c r="S353" s="29"/>
      <c r="T353" s="27"/>
    </row>
    <row r="354" spans="1:29" x14ac:dyDescent="0.25">
      <c r="A354" s="27">
        <v>61</v>
      </c>
      <c r="B354" s="28" t="s">
        <v>78</v>
      </c>
      <c r="C354" s="27">
        <v>0</v>
      </c>
      <c r="D354" s="27">
        <v>0</v>
      </c>
      <c r="E354" s="27">
        <v>0</v>
      </c>
      <c r="F354" s="27">
        <v>0</v>
      </c>
      <c r="G354" s="27">
        <v>1</v>
      </c>
      <c r="H354" s="24">
        <f t="shared" si="24"/>
        <v>1</v>
      </c>
      <c r="I354" s="26">
        <f t="shared" si="21"/>
        <v>2.8571428571428571E-2</v>
      </c>
      <c r="J354" s="27"/>
      <c r="K354" s="12"/>
      <c r="L354" s="27">
        <v>7</v>
      </c>
      <c r="M354" s="29" t="s">
        <v>222</v>
      </c>
      <c r="N354" s="8" t="s">
        <v>305</v>
      </c>
      <c r="O354" s="8" t="s">
        <v>306</v>
      </c>
      <c r="P354" s="8" t="s">
        <v>307</v>
      </c>
      <c r="Q354" s="31" t="s">
        <v>286</v>
      </c>
      <c r="R354" s="29"/>
      <c r="S354" s="29"/>
      <c r="T354" s="27"/>
    </row>
    <row r="355" spans="1:29" x14ac:dyDescent="0.25">
      <c r="A355" s="27">
        <v>51</v>
      </c>
      <c r="B355" s="28" t="s">
        <v>68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4">
        <f t="shared" si="24"/>
        <v>0</v>
      </c>
      <c r="I355" s="26">
        <f t="shared" si="21"/>
        <v>0</v>
      </c>
      <c r="J355" s="27"/>
      <c r="K355" s="12"/>
      <c r="L355" s="27">
        <v>7</v>
      </c>
      <c r="M355" s="29" t="s">
        <v>127</v>
      </c>
      <c r="N355" s="8" t="s">
        <v>285</v>
      </c>
      <c r="O355" s="8" t="s">
        <v>170</v>
      </c>
      <c r="P355" s="8" t="s">
        <v>156</v>
      </c>
      <c r="Q355" s="8" t="s">
        <v>286</v>
      </c>
      <c r="R355" s="29"/>
      <c r="S355" s="29"/>
      <c r="T355" s="27"/>
    </row>
    <row r="356" spans="1:29" x14ac:dyDescent="0.25">
      <c r="A356" s="27">
        <v>87</v>
      </c>
      <c r="B356" s="28" t="s">
        <v>104</v>
      </c>
      <c r="C356" s="27">
        <v>7</v>
      </c>
      <c r="D356" s="27">
        <v>0</v>
      </c>
      <c r="E356" s="27">
        <v>0</v>
      </c>
      <c r="F356" s="27">
        <v>0</v>
      </c>
      <c r="G356" s="27">
        <v>0</v>
      </c>
      <c r="H356" s="24">
        <f t="shared" si="24"/>
        <v>7</v>
      </c>
      <c r="I356" s="26">
        <f t="shared" si="21"/>
        <v>0.2</v>
      </c>
      <c r="J356" s="27"/>
      <c r="K356" s="12"/>
      <c r="L356" s="27">
        <v>7</v>
      </c>
      <c r="M356" s="29"/>
      <c r="N356" s="8" t="s">
        <v>353</v>
      </c>
      <c r="O356" s="8" t="s">
        <v>354</v>
      </c>
      <c r="P356" s="8" t="s">
        <v>355</v>
      </c>
      <c r="Q356" s="31" t="s">
        <v>265</v>
      </c>
      <c r="R356" s="29"/>
      <c r="S356" s="29"/>
      <c r="T356" s="27"/>
    </row>
    <row r="357" spans="1:29" x14ac:dyDescent="0.25">
      <c r="A357" s="27">
        <v>42</v>
      </c>
      <c r="B357" s="28" t="s">
        <v>59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4">
        <f t="shared" si="24"/>
        <v>0</v>
      </c>
      <c r="I357" s="26">
        <f t="shared" si="21"/>
        <v>0</v>
      </c>
      <c r="J357" s="27"/>
      <c r="K357" s="12"/>
      <c r="L357" s="27">
        <v>7</v>
      </c>
      <c r="M357" s="29" t="s">
        <v>195</v>
      </c>
      <c r="N357" s="8" t="s">
        <v>263</v>
      </c>
      <c r="O357" s="8" t="s">
        <v>264</v>
      </c>
      <c r="P357" s="8" t="s">
        <v>180</v>
      </c>
      <c r="Q357" s="31" t="s">
        <v>265</v>
      </c>
      <c r="R357" s="29"/>
      <c r="S357" s="29"/>
      <c r="T357" s="27"/>
    </row>
    <row r="358" spans="1:29" x14ac:dyDescent="0.25">
      <c r="A358" s="27">
        <v>291</v>
      </c>
      <c r="B358" s="38" t="s">
        <v>1238</v>
      </c>
      <c r="C358" s="27">
        <v>0</v>
      </c>
      <c r="D358" s="27">
        <v>0</v>
      </c>
      <c r="E358" s="27">
        <v>0</v>
      </c>
      <c r="F358" s="27">
        <v>0</v>
      </c>
      <c r="G358" s="27">
        <v>0</v>
      </c>
      <c r="H358" s="24">
        <f t="shared" si="24"/>
        <v>0</v>
      </c>
      <c r="I358" s="26">
        <f t="shared" si="21"/>
        <v>0</v>
      </c>
      <c r="J358" s="27"/>
      <c r="K358" s="12"/>
      <c r="L358" s="27">
        <v>11</v>
      </c>
      <c r="M358" s="29"/>
      <c r="N358" s="8" t="s">
        <v>1239</v>
      </c>
      <c r="O358" s="8" t="s">
        <v>251</v>
      </c>
      <c r="P358" s="8" t="s">
        <v>198</v>
      </c>
      <c r="Q358" s="13" t="s">
        <v>265</v>
      </c>
      <c r="R358" s="29"/>
      <c r="S358" s="29"/>
      <c r="T358" s="27"/>
    </row>
    <row r="359" spans="1:29" x14ac:dyDescent="0.25">
      <c r="A359" s="27">
        <v>299</v>
      </c>
      <c r="B359" s="38" t="s">
        <v>1197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4">
        <f t="shared" si="24"/>
        <v>0</v>
      </c>
      <c r="I359" s="26">
        <f t="shared" si="21"/>
        <v>0</v>
      </c>
      <c r="J359" s="27"/>
      <c r="K359" s="12"/>
      <c r="L359" s="27">
        <v>11</v>
      </c>
      <c r="M359" s="29"/>
      <c r="N359" s="8" t="s">
        <v>1198</v>
      </c>
      <c r="O359" s="8" t="s">
        <v>1199</v>
      </c>
      <c r="P359" s="8" t="s">
        <v>768</v>
      </c>
      <c r="Q359" s="13" t="s">
        <v>265</v>
      </c>
      <c r="R359" s="29"/>
      <c r="S359" s="29"/>
      <c r="T359" s="27"/>
    </row>
    <row r="360" spans="1:29" x14ac:dyDescent="0.25">
      <c r="A360" s="27">
        <v>302</v>
      </c>
      <c r="B360" s="38" t="s">
        <v>1259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4">
        <f t="shared" si="24"/>
        <v>0</v>
      </c>
      <c r="I360" s="26">
        <f t="shared" si="21"/>
        <v>0</v>
      </c>
      <c r="J360" s="27"/>
      <c r="K360" s="12"/>
      <c r="L360" s="27">
        <v>11</v>
      </c>
      <c r="M360" s="29"/>
      <c r="N360" s="8" t="s">
        <v>1260</v>
      </c>
      <c r="O360" s="8" t="s">
        <v>1234</v>
      </c>
      <c r="P360" s="8" t="s">
        <v>284</v>
      </c>
      <c r="Q360" s="13" t="s">
        <v>265</v>
      </c>
      <c r="R360" s="29"/>
      <c r="S360" s="29"/>
      <c r="T360" s="27"/>
    </row>
    <row r="361" spans="1:29" x14ac:dyDescent="0.25">
      <c r="A361" s="4">
        <v>8</v>
      </c>
      <c r="B361" s="4" t="s">
        <v>421</v>
      </c>
      <c r="C361" s="4">
        <v>7</v>
      </c>
      <c r="D361" s="4">
        <v>5</v>
      </c>
      <c r="E361" s="4">
        <v>0</v>
      </c>
      <c r="F361" s="4">
        <v>3</v>
      </c>
      <c r="G361" s="4">
        <v>1</v>
      </c>
      <c r="H361" s="5">
        <v>16</v>
      </c>
      <c r="I361" s="26">
        <f t="shared" si="21"/>
        <v>0.45714285714285713</v>
      </c>
      <c r="J361" s="4"/>
      <c r="K361" s="6"/>
      <c r="L361" s="4">
        <v>8</v>
      </c>
      <c r="M361" s="7"/>
      <c r="N361" s="6" t="s">
        <v>422</v>
      </c>
      <c r="O361" s="6" t="s">
        <v>423</v>
      </c>
      <c r="P361" s="6" t="s">
        <v>260</v>
      </c>
      <c r="Q361" s="34" t="s">
        <v>424</v>
      </c>
      <c r="R361" s="7"/>
      <c r="S361" s="7"/>
      <c r="T361" s="4"/>
      <c r="U361" s="15"/>
      <c r="V361" s="15"/>
      <c r="W361" s="15"/>
      <c r="X361" s="15"/>
      <c r="Y361" s="15"/>
      <c r="Z361" s="15"/>
      <c r="AA361" s="15"/>
      <c r="AB361" s="15"/>
      <c r="AC361" s="15"/>
    </row>
    <row r="362" spans="1:29" x14ac:dyDescent="0.25">
      <c r="A362" s="27">
        <v>47</v>
      </c>
      <c r="B362" s="28" t="s">
        <v>64</v>
      </c>
      <c r="C362" s="27">
        <v>0</v>
      </c>
      <c r="D362" s="27">
        <v>0</v>
      </c>
      <c r="E362" s="27">
        <v>3</v>
      </c>
      <c r="F362" s="27">
        <v>0</v>
      </c>
      <c r="G362" s="27">
        <v>7</v>
      </c>
      <c r="H362" s="24">
        <f>SUM(C362:G362)</f>
        <v>10</v>
      </c>
      <c r="I362" s="26">
        <f t="shared" si="21"/>
        <v>0.2857142857142857</v>
      </c>
      <c r="J362" s="27"/>
      <c r="K362" s="12"/>
      <c r="L362" s="27">
        <v>7</v>
      </c>
      <c r="M362" s="29" t="s">
        <v>137</v>
      </c>
      <c r="N362" s="8" t="s">
        <v>275</v>
      </c>
      <c r="O362" s="8" t="s">
        <v>276</v>
      </c>
      <c r="P362" s="8" t="s">
        <v>202</v>
      </c>
      <c r="Q362" s="8" t="s">
        <v>277</v>
      </c>
      <c r="R362" s="29"/>
      <c r="S362" s="29"/>
      <c r="T362" s="27"/>
    </row>
    <row r="363" spans="1:29" x14ac:dyDescent="0.25">
      <c r="A363" s="4">
        <v>9</v>
      </c>
      <c r="B363" s="4" t="s">
        <v>425</v>
      </c>
      <c r="C363" s="4">
        <v>7</v>
      </c>
      <c r="D363" s="4">
        <v>3</v>
      </c>
      <c r="E363" s="4">
        <v>0</v>
      </c>
      <c r="F363" s="4">
        <v>0</v>
      </c>
      <c r="G363" s="4">
        <v>0</v>
      </c>
      <c r="H363" s="5">
        <v>10</v>
      </c>
      <c r="I363" s="26">
        <f t="shared" si="21"/>
        <v>0.2857142857142857</v>
      </c>
      <c r="J363" s="4"/>
      <c r="K363" s="6"/>
      <c r="L363" s="4">
        <v>8</v>
      </c>
      <c r="M363" s="7" t="s">
        <v>222</v>
      </c>
      <c r="N363" s="32" t="s">
        <v>426</v>
      </c>
      <c r="O363" s="32" t="s">
        <v>330</v>
      </c>
      <c r="P363" s="32" t="s">
        <v>190</v>
      </c>
      <c r="Q363" s="33" t="s">
        <v>427</v>
      </c>
      <c r="R363" s="7"/>
      <c r="S363" s="7"/>
      <c r="T363" s="4"/>
      <c r="U363" s="15"/>
      <c r="V363" s="15"/>
      <c r="W363" s="15"/>
      <c r="X363" s="15"/>
      <c r="Y363" s="15"/>
      <c r="Z363" s="15"/>
      <c r="AA363" s="15"/>
      <c r="AB363" s="15"/>
      <c r="AC363" s="15"/>
    </row>
    <row r="364" spans="1:29" x14ac:dyDescent="0.25">
      <c r="A364" s="27">
        <v>304</v>
      </c>
      <c r="B364" s="38" t="s">
        <v>1263</v>
      </c>
      <c r="C364" s="27">
        <v>7</v>
      </c>
      <c r="D364" s="27">
        <v>2</v>
      </c>
      <c r="E364" s="27">
        <v>2</v>
      </c>
      <c r="F364" s="27">
        <v>1</v>
      </c>
      <c r="G364" s="27">
        <v>0</v>
      </c>
      <c r="H364" s="24">
        <f>SUM(C364:G364)</f>
        <v>12</v>
      </c>
      <c r="I364" s="26">
        <f t="shared" si="21"/>
        <v>0.34285714285714286</v>
      </c>
      <c r="J364" s="27"/>
      <c r="K364" s="12"/>
      <c r="L364" s="27">
        <v>11</v>
      </c>
      <c r="M364" s="29"/>
      <c r="N364" s="8" t="s">
        <v>1264</v>
      </c>
      <c r="O364" s="8" t="s">
        <v>212</v>
      </c>
      <c r="P364" s="8" t="s">
        <v>730</v>
      </c>
      <c r="Q364" s="9" t="s">
        <v>427</v>
      </c>
      <c r="R364" s="29"/>
      <c r="S364" s="29"/>
      <c r="T364" s="27"/>
    </row>
    <row r="365" spans="1:29" x14ac:dyDescent="0.25">
      <c r="A365" s="27">
        <v>15</v>
      </c>
      <c r="B365" s="38" t="s">
        <v>649</v>
      </c>
      <c r="C365" s="27">
        <v>0</v>
      </c>
      <c r="D365" s="27">
        <v>1</v>
      </c>
      <c r="E365" s="27">
        <v>0</v>
      </c>
      <c r="F365" s="27">
        <v>2</v>
      </c>
      <c r="G365" s="27">
        <v>0</v>
      </c>
      <c r="H365" s="24">
        <f>SUM(C365:G365)</f>
        <v>3</v>
      </c>
      <c r="I365" s="26">
        <f t="shared" si="21"/>
        <v>8.5714285714285715E-2</v>
      </c>
      <c r="J365" s="27"/>
      <c r="K365" s="12"/>
      <c r="L365" s="27">
        <v>9</v>
      </c>
      <c r="M365" s="29"/>
      <c r="N365" s="8" t="s">
        <v>650</v>
      </c>
      <c r="O365" s="8" t="s">
        <v>276</v>
      </c>
      <c r="P365" s="8" t="s">
        <v>280</v>
      </c>
      <c r="Q365" s="9" t="s">
        <v>563</v>
      </c>
      <c r="R365" s="29"/>
      <c r="S365" s="29"/>
      <c r="T365" s="27"/>
    </row>
    <row r="366" spans="1:29" x14ac:dyDescent="0.25">
      <c r="A366" s="27">
        <v>53</v>
      </c>
      <c r="B366" s="38" t="s">
        <v>741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4">
        <f>SUM(C366:G366)</f>
        <v>0</v>
      </c>
      <c r="I366" s="26">
        <f t="shared" si="21"/>
        <v>0</v>
      </c>
      <c r="J366" s="27"/>
      <c r="K366" s="12"/>
      <c r="L366" s="27">
        <v>9</v>
      </c>
      <c r="M366" s="29"/>
      <c r="N366" s="8" t="s">
        <v>742</v>
      </c>
      <c r="O366" s="8" t="s">
        <v>458</v>
      </c>
      <c r="P366" s="8" t="s">
        <v>664</v>
      </c>
      <c r="Q366" s="9" t="s">
        <v>563</v>
      </c>
      <c r="R366" s="29"/>
      <c r="S366" s="29"/>
      <c r="T366" s="27"/>
    </row>
    <row r="367" spans="1:29" x14ac:dyDescent="0.25">
      <c r="A367" s="4">
        <v>56</v>
      </c>
      <c r="B367" s="4" t="s">
        <v>562</v>
      </c>
      <c r="C367" s="4">
        <v>0</v>
      </c>
      <c r="D367" s="4">
        <v>1</v>
      </c>
      <c r="E367" s="4">
        <v>0</v>
      </c>
      <c r="F367" s="4">
        <v>0</v>
      </c>
      <c r="G367" s="4">
        <v>0</v>
      </c>
      <c r="H367" s="5">
        <v>1</v>
      </c>
      <c r="I367" s="26">
        <f t="shared" si="21"/>
        <v>2.8571428571428571E-2</v>
      </c>
      <c r="J367" s="4"/>
      <c r="K367" s="6"/>
      <c r="L367" s="4">
        <v>8</v>
      </c>
      <c r="M367" s="7" t="s">
        <v>132</v>
      </c>
      <c r="N367" s="32" t="s">
        <v>297</v>
      </c>
      <c r="O367" s="32" t="s">
        <v>330</v>
      </c>
      <c r="P367" s="32" t="s">
        <v>180</v>
      </c>
      <c r="Q367" s="33" t="s">
        <v>563</v>
      </c>
      <c r="R367" s="7"/>
      <c r="S367" s="7"/>
      <c r="T367" s="4"/>
      <c r="U367" s="15"/>
      <c r="V367" s="15"/>
      <c r="W367" s="15"/>
      <c r="X367" s="15"/>
      <c r="Y367" s="15"/>
      <c r="Z367" s="15"/>
      <c r="AA367" s="15"/>
      <c r="AB367" s="15"/>
      <c r="AC367" s="15"/>
    </row>
    <row r="368" spans="1:29" x14ac:dyDescent="0.25">
      <c r="A368" s="27">
        <v>74</v>
      </c>
      <c r="B368" s="38" t="s">
        <v>1020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4">
        <f t="shared" ref="H368:H381" si="25">SUM(C368:G368)</f>
        <v>0</v>
      </c>
      <c r="I368" s="26">
        <f t="shared" si="21"/>
        <v>0</v>
      </c>
      <c r="J368" s="27"/>
      <c r="K368" s="12"/>
      <c r="L368" s="27">
        <v>10</v>
      </c>
      <c r="M368" s="29"/>
      <c r="N368" s="8" t="s">
        <v>1021</v>
      </c>
      <c r="O368" s="8" t="s">
        <v>330</v>
      </c>
      <c r="P368" s="8" t="s">
        <v>190</v>
      </c>
      <c r="Q368" s="9" t="s">
        <v>563</v>
      </c>
      <c r="R368" s="29"/>
      <c r="S368" s="29"/>
      <c r="T368" s="27"/>
    </row>
    <row r="369" spans="1:29" x14ac:dyDescent="0.25">
      <c r="A369" s="27">
        <v>69</v>
      </c>
      <c r="B369" s="38" t="s">
        <v>782</v>
      </c>
      <c r="C369" s="27">
        <v>0</v>
      </c>
      <c r="D369" s="27">
        <v>0</v>
      </c>
      <c r="E369" s="27">
        <v>0</v>
      </c>
      <c r="F369" s="27">
        <v>1</v>
      </c>
      <c r="G369" s="27">
        <v>0</v>
      </c>
      <c r="H369" s="24">
        <f t="shared" si="25"/>
        <v>1</v>
      </c>
      <c r="I369" s="26">
        <f t="shared" si="21"/>
        <v>2.8571428571428571E-2</v>
      </c>
      <c r="J369" s="27"/>
      <c r="K369" s="12"/>
      <c r="L369" s="27">
        <v>9</v>
      </c>
      <c r="M369" s="29"/>
      <c r="N369" s="8" t="s">
        <v>783</v>
      </c>
      <c r="O369" s="8" t="s">
        <v>241</v>
      </c>
      <c r="P369" s="8" t="s">
        <v>198</v>
      </c>
      <c r="Q369" s="9" t="s">
        <v>563</v>
      </c>
      <c r="R369" s="29"/>
      <c r="S369" s="29"/>
      <c r="T369" s="27"/>
    </row>
    <row r="370" spans="1:29" x14ac:dyDescent="0.25">
      <c r="A370" s="27">
        <v>71</v>
      </c>
      <c r="B370" s="38" t="s">
        <v>786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4">
        <f t="shared" si="25"/>
        <v>0</v>
      </c>
      <c r="I370" s="26">
        <f t="shared" si="21"/>
        <v>0</v>
      </c>
      <c r="J370" s="27"/>
      <c r="K370" s="12"/>
      <c r="L370" s="27">
        <v>9</v>
      </c>
      <c r="M370" s="29"/>
      <c r="N370" s="8" t="s">
        <v>787</v>
      </c>
      <c r="O370" s="8" t="s">
        <v>201</v>
      </c>
      <c r="P370" s="8" t="s">
        <v>788</v>
      </c>
      <c r="Q370" s="9" t="s">
        <v>563</v>
      </c>
      <c r="R370" s="29"/>
      <c r="S370" s="29"/>
      <c r="T370" s="27"/>
    </row>
    <row r="371" spans="1:29" x14ac:dyDescent="0.25">
      <c r="A371" s="27">
        <v>10</v>
      </c>
      <c r="B371" s="38" t="s">
        <v>638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4">
        <f t="shared" si="25"/>
        <v>0</v>
      </c>
      <c r="I371" s="26">
        <f t="shared" si="21"/>
        <v>0</v>
      </c>
      <c r="J371" s="27"/>
      <c r="K371" s="12"/>
      <c r="L371" s="27">
        <v>9</v>
      </c>
      <c r="M371" s="29"/>
      <c r="N371" s="8" t="s">
        <v>639</v>
      </c>
      <c r="O371" s="8" t="s">
        <v>381</v>
      </c>
      <c r="P371" s="8" t="s">
        <v>202</v>
      </c>
      <c r="Q371" s="9" t="s">
        <v>563</v>
      </c>
      <c r="R371" s="29"/>
      <c r="S371" s="29"/>
      <c r="T371" s="27"/>
    </row>
    <row r="372" spans="1:29" x14ac:dyDescent="0.25">
      <c r="A372" s="27">
        <v>76</v>
      </c>
      <c r="B372" s="38" t="s">
        <v>800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4">
        <f t="shared" si="25"/>
        <v>0</v>
      </c>
      <c r="I372" s="26">
        <f t="shared" si="21"/>
        <v>0</v>
      </c>
      <c r="J372" s="27"/>
      <c r="K372" s="12"/>
      <c r="L372" s="27">
        <v>9</v>
      </c>
      <c r="M372" s="29"/>
      <c r="N372" s="8" t="s">
        <v>801</v>
      </c>
      <c r="O372" s="8" t="s">
        <v>802</v>
      </c>
      <c r="P372" s="8" t="s">
        <v>803</v>
      </c>
      <c r="Q372" s="9" t="s">
        <v>563</v>
      </c>
      <c r="R372" s="29"/>
      <c r="S372" s="29"/>
      <c r="T372" s="27"/>
    </row>
    <row r="373" spans="1:29" x14ac:dyDescent="0.25">
      <c r="A373" s="27">
        <v>77</v>
      </c>
      <c r="B373" s="38" t="s">
        <v>804</v>
      </c>
      <c r="C373" s="27">
        <v>0</v>
      </c>
      <c r="D373" s="27">
        <v>0</v>
      </c>
      <c r="E373" s="27">
        <v>0</v>
      </c>
      <c r="F373" s="27">
        <v>1</v>
      </c>
      <c r="G373" s="27">
        <v>0</v>
      </c>
      <c r="H373" s="24">
        <f t="shared" si="25"/>
        <v>1</v>
      </c>
      <c r="I373" s="26">
        <f t="shared" si="21"/>
        <v>2.8571428571428571E-2</v>
      </c>
      <c r="J373" s="27"/>
      <c r="K373" s="12"/>
      <c r="L373" s="27">
        <v>9</v>
      </c>
      <c r="M373" s="29"/>
      <c r="N373" s="8" t="s">
        <v>805</v>
      </c>
      <c r="O373" s="8" t="s">
        <v>663</v>
      </c>
      <c r="P373" s="8" t="s">
        <v>171</v>
      </c>
      <c r="Q373" s="9" t="s">
        <v>563</v>
      </c>
      <c r="R373" s="29"/>
      <c r="S373" s="29"/>
      <c r="T373" s="27"/>
    </row>
    <row r="374" spans="1:29" x14ac:dyDescent="0.25">
      <c r="A374" s="27">
        <v>81</v>
      </c>
      <c r="B374" s="38" t="s">
        <v>812</v>
      </c>
      <c r="C374" s="27">
        <v>0</v>
      </c>
      <c r="D374" s="27">
        <v>0</v>
      </c>
      <c r="E374" s="27">
        <v>0</v>
      </c>
      <c r="F374" s="27">
        <v>0</v>
      </c>
      <c r="G374" s="27">
        <v>0</v>
      </c>
      <c r="H374" s="24">
        <f t="shared" si="25"/>
        <v>0</v>
      </c>
      <c r="I374" s="26">
        <f t="shared" si="21"/>
        <v>0</v>
      </c>
      <c r="J374" s="27"/>
      <c r="K374" s="12"/>
      <c r="L374" s="27">
        <v>9</v>
      </c>
      <c r="M374" s="29"/>
      <c r="N374" s="8" t="s">
        <v>813</v>
      </c>
      <c r="O374" s="8" t="s">
        <v>458</v>
      </c>
      <c r="P374" s="8" t="s">
        <v>620</v>
      </c>
      <c r="Q374" s="9" t="s">
        <v>563</v>
      </c>
      <c r="R374" s="29"/>
      <c r="S374" s="29"/>
      <c r="T374" s="27"/>
    </row>
    <row r="375" spans="1:29" x14ac:dyDescent="0.25">
      <c r="A375" s="27">
        <v>82</v>
      </c>
      <c r="B375" s="38" t="s">
        <v>814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4">
        <f t="shared" si="25"/>
        <v>0</v>
      </c>
      <c r="I375" s="26">
        <f t="shared" si="21"/>
        <v>0</v>
      </c>
      <c r="J375" s="27"/>
      <c r="K375" s="12"/>
      <c r="L375" s="27">
        <v>9</v>
      </c>
      <c r="M375" s="29"/>
      <c r="N375" s="8" t="s">
        <v>815</v>
      </c>
      <c r="O375" s="8" t="s">
        <v>816</v>
      </c>
      <c r="P375" s="8" t="s">
        <v>817</v>
      </c>
      <c r="Q375" s="9" t="s">
        <v>563</v>
      </c>
      <c r="R375" s="29"/>
      <c r="S375" s="29"/>
      <c r="T375" s="27"/>
    </row>
    <row r="376" spans="1:29" x14ac:dyDescent="0.25">
      <c r="A376" s="27">
        <v>88</v>
      </c>
      <c r="B376" s="38" t="s">
        <v>829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4">
        <f t="shared" si="25"/>
        <v>0</v>
      </c>
      <c r="I376" s="26">
        <f t="shared" si="21"/>
        <v>0</v>
      </c>
      <c r="J376" s="27"/>
      <c r="K376" s="12"/>
      <c r="L376" s="27">
        <v>9</v>
      </c>
      <c r="M376" s="29"/>
      <c r="N376" s="8" t="s">
        <v>830</v>
      </c>
      <c r="O376" s="8" t="s">
        <v>197</v>
      </c>
      <c r="P376" s="8" t="s">
        <v>144</v>
      </c>
      <c r="Q376" s="9" t="s">
        <v>563</v>
      </c>
      <c r="R376" s="29"/>
      <c r="S376" s="29"/>
      <c r="T376" s="27"/>
    </row>
    <row r="377" spans="1:29" x14ac:dyDescent="0.25">
      <c r="A377" s="27">
        <v>89</v>
      </c>
      <c r="B377" s="38" t="s">
        <v>831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4">
        <f t="shared" si="25"/>
        <v>0</v>
      </c>
      <c r="I377" s="26">
        <f t="shared" si="21"/>
        <v>0</v>
      </c>
      <c r="J377" s="27"/>
      <c r="K377" s="12"/>
      <c r="L377" s="27">
        <v>9</v>
      </c>
      <c r="M377" s="29"/>
      <c r="N377" s="8" t="s">
        <v>832</v>
      </c>
      <c r="O377" s="8" t="s">
        <v>385</v>
      </c>
      <c r="P377" s="8" t="s">
        <v>228</v>
      </c>
      <c r="Q377" s="9" t="s">
        <v>563</v>
      </c>
      <c r="R377" s="29"/>
      <c r="S377" s="29"/>
      <c r="T377" s="27"/>
    </row>
    <row r="378" spans="1:29" x14ac:dyDescent="0.25">
      <c r="A378" s="27">
        <v>13</v>
      </c>
      <c r="B378" s="38" t="s">
        <v>644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4">
        <f t="shared" si="25"/>
        <v>0</v>
      </c>
      <c r="I378" s="26">
        <f t="shared" si="21"/>
        <v>0</v>
      </c>
      <c r="J378" s="27"/>
      <c r="K378" s="12"/>
      <c r="L378" s="27">
        <v>9</v>
      </c>
      <c r="M378" s="29"/>
      <c r="N378" s="8" t="s">
        <v>645</v>
      </c>
      <c r="O378" s="8" t="s">
        <v>201</v>
      </c>
      <c r="P378" s="8" t="s">
        <v>202</v>
      </c>
      <c r="Q378" s="9" t="s">
        <v>563</v>
      </c>
      <c r="R378" s="29"/>
      <c r="S378" s="29"/>
      <c r="T378" s="27"/>
    </row>
    <row r="379" spans="1:29" x14ac:dyDescent="0.25">
      <c r="A379" s="27">
        <v>61</v>
      </c>
      <c r="B379" s="38" t="s">
        <v>992</v>
      </c>
      <c r="C379" s="27">
        <v>3</v>
      </c>
      <c r="D379" s="27">
        <v>0</v>
      </c>
      <c r="E379" s="27">
        <v>4</v>
      </c>
      <c r="F379" s="27">
        <v>0</v>
      </c>
      <c r="G379" s="27">
        <v>0</v>
      </c>
      <c r="H379" s="24">
        <f t="shared" si="25"/>
        <v>7</v>
      </c>
      <c r="I379" s="26">
        <f t="shared" si="21"/>
        <v>0.2</v>
      </c>
      <c r="J379" s="27"/>
      <c r="K379" s="12"/>
      <c r="L379" s="27">
        <v>10</v>
      </c>
      <c r="M379" s="29"/>
      <c r="N379" s="8" t="s">
        <v>993</v>
      </c>
      <c r="O379" s="8" t="s">
        <v>143</v>
      </c>
      <c r="P379" s="8" t="s">
        <v>156</v>
      </c>
      <c r="Q379" s="9" t="s">
        <v>326</v>
      </c>
      <c r="R379" s="29"/>
      <c r="S379" s="29"/>
      <c r="T379" s="27"/>
    </row>
    <row r="380" spans="1:29" x14ac:dyDescent="0.25">
      <c r="A380" s="27">
        <v>284</v>
      </c>
      <c r="B380" s="38" t="s">
        <v>1224</v>
      </c>
      <c r="C380" s="27">
        <v>1</v>
      </c>
      <c r="D380" s="27">
        <v>0</v>
      </c>
      <c r="E380" s="27">
        <v>3</v>
      </c>
      <c r="F380" s="27">
        <v>1</v>
      </c>
      <c r="G380" s="27">
        <v>2</v>
      </c>
      <c r="H380" s="24">
        <f t="shared" si="25"/>
        <v>7</v>
      </c>
      <c r="I380" s="26">
        <f t="shared" si="21"/>
        <v>0.2</v>
      </c>
      <c r="J380" s="27"/>
      <c r="K380" s="12"/>
      <c r="L380" s="27">
        <v>11</v>
      </c>
      <c r="M380" s="29"/>
      <c r="N380" s="8" t="s">
        <v>1225</v>
      </c>
      <c r="O380" s="8" t="s">
        <v>513</v>
      </c>
      <c r="P380" s="8" t="s">
        <v>224</v>
      </c>
      <c r="Q380" s="9" t="s">
        <v>326</v>
      </c>
      <c r="R380" s="29"/>
      <c r="S380" s="29"/>
      <c r="T380" s="27"/>
    </row>
    <row r="381" spans="1:29" x14ac:dyDescent="0.25">
      <c r="A381" s="27">
        <v>19</v>
      </c>
      <c r="B381" s="38" t="s">
        <v>659</v>
      </c>
      <c r="C381" s="27">
        <v>0</v>
      </c>
      <c r="D381" s="27">
        <v>1</v>
      </c>
      <c r="E381" s="27">
        <v>7</v>
      </c>
      <c r="F381" s="27">
        <v>1</v>
      </c>
      <c r="G381" s="27">
        <v>0</v>
      </c>
      <c r="H381" s="24">
        <f t="shared" si="25"/>
        <v>9</v>
      </c>
      <c r="I381" s="26">
        <f t="shared" si="21"/>
        <v>0.25714285714285712</v>
      </c>
      <c r="J381" s="27"/>
      <c r="K381" s="12"/>
      <c r="L381" s="27">
        <v>9</v>
      </c>
      <c r="M381" s="29"/>
      <c r="N381" s="8" t="s">
        <v>660</v>
      </c>
      <c r="O381" s="8" t="s">
        <v>661</v>
      </c>
      <c r="P381" s="8" t="s">
        <v>171</v>
      </c>
      <c r="Q381" s="9" t="s">
        <v>326</v>
      </c>
      <c r="R381" s="29"/>
      <c r="S381" s="29"/>
      <c r="T381" s="27"/>
    </row>
    <row r="382" spans="1:29" x14ac:dyDescent="0.25">
      <c r="A382" s="4">
        <v>34</v>
      </c>
      <c r="B382" s="4" t="s">
        <v>495</v>
      </c>
      <c r="C382" s="4">
        <v>7</v>
      </c>
      <c r="D382" s="4">
        <v>4</v>
      </c>
      <c r="E382" s="4">
        <v>0</v>
      </c>
      <c r="F382" s="4">
        <v>0</v>
      </c>
      <c r="G382" s="4">
        <v>0</v>
      </c>
      <c r="H382" s="5">
        <v>11</v>
      </c>
      <c r="I382" s="26">
        <f t="shared" si="21"/>
        <v>0.31428571428571428</v>
      </c>
      <c r="J382" s="4"/>
      <c r="K382" s="6"/>
      <c r="L382" s="4">
        <v>8</v>
      </c>
      <c r="M382" s="7" t="s">
        <v>127</v>
      </c>
      <c r="N382" s="32" t="s">
        <v>496</v>
      </c>
      <c r="O382" s="32" t="s">
        <v>325</v>
      </c>
      <c r="P382" s="32" t="s">
        <v>497</v>
      </c>
      <c r="Q382" s="33" t="s">
        <v>326</v>
      </c>
      <c r="R382" s="7"/>
      <c r="S382" s="7"/>
      <c r="T382" s="4"/>
      <c r="U382" s="15"/>
      <c r="V382" s="15"/>
      <c r="W382" s="15"/>
      <c r="X382" s="15"/>
      <c r="Y382" s="15"/>
      <c r="Z382" s="15"/>
      <c r="AA382" s="15"/>
      <c r="AB382" s="15"/>
      <c r="AC382" s="15"/>
    </row>
    <row r="383" spans="1:29" x14ac:dyDescent="0.25">
      <c r="A383" s="27">
        <v>102</v>
      </c>
      <c r="B383" s="38" t="s">
        <v>1078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4">
        <f>SUM(C383:G383)</f>
        <v>0</v>
      </c>
      <c r="I383" s="26">
        <f t="shared" si="21"/>
        <v>0</v>
      </c>
      <c r="J383" s="27"/>
      <c r="K383" s="12"/>
      <c r="L383" s="27">
        <v>10</v>
      </c>
      <c r="M383" s="29"/>
      <c r="N383" s="8" t="s">
        <v>1079</v>
      </c>
      <c r="O383" s="8" t="s">
        <v>1080</v>
      </c>
      <c r="P383" s="8" t="s">
        <v>1081</v>
      </c>
      <c r="Q383" s="9" t="s">
        <v>326</v>
      </c>
      <c r="R383" s="29"/>
      <c r="S383" s="29"/>
      <c r="T383" s="27"/>
    </row>
    <row r="384" spans="1:29" x14ac:dyDescent="0.25">
      <c r="A384" s="27">
        <v>95</v>
      </c>
      <c r="B384" s="28" t="s">
        <v>112</v>
      </c>
      <c r="C384" s="27">
        <v>7</v>
      </c>
      <c r="D384" s="27">
        <v>1</v>
      </c>
      <c r="E384" s="27">
        <v>7</v>
      </c>
      <c r="F384" s="27">
        <v>0</v>
      </c>
      <c r="G384" s="27">
        <v>0</v>
      </c>
      <c r="H384" s="24">
        <f>SUM(C384:G384)</f>
        <v>15</v>
      </c>
      <c r="I384" s="26">
        <f t="shared" si="21"/>
        <v>0.42857142857142855</v>
      </c>
      <c r="J384" s="27"/>
      <c r="K384" s="12"/>
      <c r="L384" s="27">
        <v>7</v>
      </c>
      <c r="M384" s="29" t="s">
        <v>369</v>
      </c>
      <c r="N384" s="8" t="s">
        <v>370</v>
      </c>
      <c r="O384" s="8" t="s">
        <v>371</v>
      </c>
      <c r="P384" s="8" t="s">
        <v>140</v>
      </c>
      <c r="Q384" s="8" t="s">
        <v>326</v>
      </c>
      <c r="R384" s="29"/>
      <c r="S384" s="29"/>
      <c r="T384" s="27"/>
    </row>
    <row r="385" spans="1:29" x14ac:dyDescent="0.25">
      <c r="A385" s="27">
        <v>79</v>
      </c>
      <c r="B385" s="38" t="s">
        <v>808</v>
      </c>
      <c r="C385" s="27">
        <v>3</v>
      </c>
      <c r="D385" s="27">
        <v>0</v>
      </c>
      <c r="E385" s="27">
        <v>4</v>
      </c>
      <c r="F385" s="27">
        <v>1</v>
      </c>
      <c r="G385" s="27">
        <v>2</v>
      </c>
      <c r="H385" s="24">
        <f>SUM(C385:G385)</f>
        <v>10</v>
      </c>
      <c r="I385" s="26">
        <f t="shared" si="21"/>
        <v>0.2857142857142857</v>
      </c>
      <c r="J385" s="27"/>
      <c r="K385" s="12"/>
      <c r="L385" s="27">
        <v>9</v>
      </c>
      <c r="M385" s="29"/>
      <c r="N385" s="8" t="s">
        <v>809</v>
      </c>
      <c r="O385" s="8" t="s">
        <v>189</v>
      </c>
      <c r="P385" s="8" t="s">
        <v>190</v>
      </c>
      <c r="Q385" s="9" t="s">
        <v>326</v>
      </c>
      <c r="R385" s="29"/>
      <c r="S385" s="29"/>
      <c r="T385" s="27"/>
    </row>
    <row r="386" spans="1:29" x14ac:dyDescent="0.25">
      <c r="A386" s="27">
        <v>83</v>
      </c>
      <c r="B386" s="28" t="s">
        <v>100</v>
      </c>
      <c r="C386" s="27">
        <v>0</v>
      </c>
      <c r="D386" s="27">
        <v>3</v>
      </c>
      <c r="E386" s="27">
        <v>2</v>
      </c>
      <c r="F386" s="27">
        <v>0</v>
      </c>
      <c r="G386" s="27">
        <v>0</v>
      </c>
      <c r="H386" s="24">
        <f>SUM(C386:G386)</f>
        <v>5</v>
      </c>
      <c r="I386" s="26">
        <f t="shared" si="21"/>
        <v>0.14285714285714285</v>
      </c>
      <c r="J386" s="27"/>
      <c r="K386" s="12"/>
      <c r="L386" s="27">
        <v>7</v>
      </c>
      <c r="M386" s="29" t="s">
        <v>132</v>
      </c>
      <c r="N386" s="8" t="s">
        <v>345</v>
      </c>
      <c r="O386" s="8" t="s">
        <v>201</v>
      </c>
      <c r="P386" s="8" t="s">
        <v>346</v>
      </c>
      <c r="Q386" s="8" t="s">
        <v>326</v>
      </c>
      <c r="R386" s="29"/>
      <c r="S386" s="29"/>
      <c r="T386" s="27"/>
    </row>
    <row r="387" spans="1:29" x14ac:dyDescent="0.25">
      <c r="A387" s="27">
        <v>72</v>
      </c>
      <c r="B387" s="28" t="s">
        <v>89</v>
      </c>
      <c r="C387" s="27">
        <v>7</v>
      </c>
      <c r="D387" s="27">
        <v>0</v>
      </c>
      <c r="E387" s="27">
        <v>3</v>
      </c>
      <c r="F387" s="27">
        <v>0</v>
      </c>
      <c r="G387" s="27">
        <v>0</v>
      </c>
      <c r="H387" s="24">
        <v>10</v>
      </c>
      <c r="I387" s="26">
        <f t="shared" si="21"/>
        <v>0.2857142857142857</v>
      </c>
      <c r="J387" s="27"/>
      <c r="K387" s="12"/>
      <c r="L387" s="27">
        <v>7</v>
      </c>
      <c r="M387" s="29" t="s">
        <v>127</v>
      </c>
      <c r="N387" s="8" t="s">
        <v>324</v>
      </c>
      <c r="O387" s="8" t="s">
        <v>325</v>
      </c>
      <c r="P387" s="8" t="s">
        <v>271</v>
      </c>
      <c r="Q387" s="8" t="s">
        <v>326</v>
      </c>
      <c r="R387" s="29"/>
      <c r="S387" s="29"/>
      <c r="T387" s="27"/>
    </row>
    <row r="388" spans="1:29" x14ac:dyDescent="0.25">
      <c r="A388" s="27">
        <v>10</v>
      </c>
      <c r="B388" s="38" t="s">
        <v>883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4">
        <f t="shared" ref="H388:H394" si="26">SUM(C388:G388)</f>
        <v>0</v>
      </c>
      <c r="I388" s="26">
        <f t="shared" si="21"/>
        <v>0</v>
      </c>
      <c r="J388" s="27"/>
      <c r="K388" s="12"/>
      <c r="L388" s="27">
        <v>10</v>
      </c>
      <c r="M388" s="29"/>
      <c r="N388" s="8" t="s">
        <v>884</v>
      </c>
      <c r="O388" s="8" t="s">
        <v>885</v>
      </c>
      <c r="P388" s="8" t="s">
        <v>886</v>
      </c>
      <c r="Q388" s="13" t="s">
        <v>887</v>
      </c>
      <c r="R388" s="29"/>
      <c r="S388" s="29"/>
      <c r="T388" s="27"/>
    </row>
    <row r="389" spans="1:29" x14ac:dyDescent="0.25">
      <c r="A389" s="27">
        <v>78</v>
      </c>
      <c r="B389" s="38" t="s">
        <v>1026</v>
      </c>
      <c r="C389" s="27">
        <v>0</v>
      </c>
      <c r="D389" s="27">
        <v>0</v>
      </c>
      <c r="E389" s="27">
        <v>0</v>
      </c>
      <c r="F389" s="27">
        <v>0</v>
      </c>
      <c r="G389" s="27">
        <v>0</v>
      </c>
      <c r="H389" s="24">
        <f t="shared" si="26"/>
        <v>0</v>
      </c>
      <c r="I389" s="26">
        <f t="shared" si="21"/>
        <v>0</v>
      </c>
      <c r="J389" s="27"/>
      <c r="K389" s="12"/>
      <c r="L389" s="27">
        <v>10</v>
      </c>
      <c r="M389" s="29"/>
      <c r="N389" s="8" t="s">
        <v>1027</v>
      </c>
      <c r="O389" s="8" t="s">
        <v>212</v>
      </c>
      <c r="P389" s="8" t="s">
        <v>239</v>
      </c>
      <c r="Q389" s="13" t="s">
        <v>887</v>
      </c>
      <c r="R389" s="29"/>
      <c r="S389" s="29"/>
      <c r="T389" s="27"/>
    </row>
    <row r="390" spans="1:29" x14ac:dyDescent="0.25">
      <c r="A390" s="27">
        <v>91</v>
      </c>
      <c r="B390" s="38" t="s">
        <v>1053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4">
        <f t="shared" si="26"/>
        <v>0</v>
      </c>
      <c r="I390" s="26">
        <f t="shared" ref="I390:I453" si="27">H390/35</f>
        <v>0</v>
      </c>
      <c r="J390" s="27"/>
      <c r="K390" s="12"/>
      <c r="L390" s="27">
        <v>10</v>
      </c>
      <c r="M390" s="29"/>
      <c r="N390" s="8" t="s">
        <v>1054</v>
      </c>
      <c r="O390" s="8" t="s">
        <v>1055</v>
      </c>
      <c r="P390" s="8" t="s">
        <v>163</v>
      </c>
      <c r="Q390" s="13" t="s">
        <v>887</v>
      </c>
      <c r="R390" s="29"/>
      <c r="S390" s="29"/>
      <c r="T390" s="27"/>
    </row>
    <row r="391" spans="1:29" x14ac:dyDescent="0.25">
      <c r="A391" s="27">
        <v>92</v>
      </c>
      <c r="B391" s="38" t="s">
        <v>1056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4">
        <f t="shared" si="26"/>
        <v>0</v>
      </c>
      <c r="I391" s="26">
        <f t="shared" si="27"/>
        <v>0</v>
      </c>
      <c r="J391" s="27"/>
      <c r="K391" s="12"/>
      <c r="L391" s="27">
        <v>10</v>
      </c>
      <c r="M391" s="29"/>
      <c r="N391" s="8" t="s">
        <v>1057</v>
      </c>
      <c r="O391" s="8" t="s">
        <v>816</v>
      </c>
      <c r="P391" s="8" t="s">
        <v>387</v>
      </c>
      <c r="Q391" s="13" t="s">
        <v>887</v>
      </c>
      <c r="R391" s="29"/>
      <c r="S391" s="29"/>
      <c r="T391" s="27"/>
    </row>
    <row r="392" spans="1:29" x14ac:dyDescent="0.25">
      <c r="A392" s="27">
        <v>70</v>
      </c>
      <c r="B392" s="38" t="s">
        <v>1012</v>
      </c>
      <c r="C392" s="27">
        <v>0</v>
      </c>
      <c r="D392" s="27">
        <v>0</v>
      </c>
      <c r="E392" s="27">
        <v>0</v>
      </c>
      <c r="F392" s="27">
        <v>0</v>
      </c>
      <c r="G392" s="27">
        <v>1</v>
      </c>
      <c r="H392" s="24">
        <f t="shared" si="26"/>
        <v>1</v>
      </c>
      <c r="I392" s="26">
        <f t="shared" si="27"/>
        <v>2.8571428571428571E-2</v>
      </c>
      <c r="J392" s="27"/>
      <c r="K392" s="12"/>
      <c r="L392" s="27">
        <v>10</v>
      </c>
      <c r="M392" s="29"/>
      <c r="N392" s="8" t="s">
        <v>560</v>
      </c>
      <c r="O392" s="8" t="s">
        <v>314</v>
      </c>
      <c r="P392" s="8" t="s">
        <v>198</v>
      </c>
      <c r="Q392" s="11" t="s">
        <v>811</v>
      </c>
      <c r="R392" s="29"/>
      <c r="S392" s="29"/>
      <c r="T392" s="27"/>
    </row>
    <row r="393" spans="1:29" x14ac:dyDescent="0.25">
      <c r="A393" s="27">
        <v>322</v>
      </c>
      <c r="B393" s="38" t="s">
        <v>1293</v>
      </c>
      <c r="C393" s="27">
        <v>0</v>
      </c>
      <c r="D393" s="27">
        <v>7</v>
      </c>
      <c r="E393" s="27">
        <v>0</v>
      </c>
      <c r="F393" s="27">
        <v>0</v>
      </c>
      <c r="G393" s="27">
        <v>0</v>
      </c>
      <c r="H393" s="24">
        <f t="shared" si="26"/>
        <v>7</v>
      </c>
      <c r="I393" s="26">
        <f t="shared" si="27"/>
        <v>0.2</v>
      </c>
      <c r="J393" s="27"/>
      <c r="K393" s="12"/>
      <c r="L393" s="27">
        <v>11</v>
      </c>
      <c r="M393" s="29"/>
      <c r="N393" s="12" t="s">
        <v>1294</v>
      </c>
      <c r="O393" s="12" t="s">
        <v>631</v>
      </c>
      <c r="P393" s="12" t="s">
        <v>171</v>
      </c>
      <c r="Q393" s="11" t="s">
        <v>811</v>
      </c>
      <c r="R393" s="29"/>
      <c r="S393" s="29"/>
      <c r="T393" s="27"/>
    </row>
    <row r="394" spans="1:29" x14ac:dyDescent="0.25">
      <c r="A394" s="27">
        <v>80</v>
      </c>
      <c r="B394" s="38" t="s">
        <v>810</v>
      </c>
      <c r="C394" s="27">
        <v>0</v>
      </c>
      <c r="D394" s="27">
        <v>1</v>
      </c>
      <c r="E394" s="27">
        <v>0</v>
      </c>
      <c r="F394" s="27">
        <v>0</v>
      </c>
      <c r="G394" s="27">
        <v>0</v>
      </c>
      <c r="H394" s="24">
        <f t="shared" si="26"/>
        <v>1</v>
      </c>
      <c r="I394" s="26">
        <f t="shared" si="27"/>
        <v>2.8571428571428571E-2</v>
      </c>
      <c r="J394" s="27"/>
      <c r="K394" s="12"/>
      <c r="L394" s="27">
        <v>9</v>
      </c>
      <c r="M394" s="29"/>
      <c r="N394" s="8" t="s">
        <v>301</v>
      </c>
      <c r="O394" s="8" t="s">
        <v>365</v>
      </c>
      <c r="P394" s="8" t="s">
        <v>167</v>
      </c>
      <c r="Q394" s="11" t="s">
        <v>811</v>
      </c>
      <c r="R394" s="29"/>
      <c r="S394" s="29"/>
      <c r="T394" s="27"/>
    </row>
    <row r="395" spans="1:29" x14ac:dyDescent="0.25">
      <c r="A395" s="4">
        <v>67</v>
      </c>
      <c r="B395" s="4" t="s">
        <v>587</v>
      </c>
      <c r="C395" s="4">
        <v>0</v>
      </c>
      <c r="D395" s="4">
        <v>7</v>
      </c>
      <c r="E395" s="4">
        <v>0</v>
      </c>
      <c r="F395" s="4">
        <v>7</v>
      </c>
      <c r="G395" s="4">
        <v>5</v>
      </c>
      <c r="H395" s="5">
        <v>19</v>
      </c>
      <c r="I395" s="26">
        <f t="shared" si="27"/>
        <v>0.54285714285714282</v>
      </c>
      <c r="J395" s="4"/>
      <c r="K395" s="6"/>
      <c r="L395" s="4">
        <v>8</v>
      </c>
      <c r="M395" s="7" t="s">
        <v>127</v>
      </c>
      <c r="N395" s="32" t="s">
        <v>588</v>
      </c>
      <c r="O395" s="32" t="s">
        <v>589</v>
      </c>
      <c r="P395" s="32" t="s">
        <v>156</v>
      </c>
      <c r="Q395" s="33" t="s">
        <v>472</v>
      </c>
      <c r="R395" s="7"/>
      <c r="S395" s="7"/>
      <c r="T395" s="4"/>
      <c r="U395" s="15"/>
      <c r="V395" s="15"/>
      <c r="W395" s="15"/>
      <c r="X395" s="15"/>
      <c r="Y395" s="15"/>
      <c r="Z395" s="15"/>
      <c r="AA395" s="15"/>
      <c r="AB395" s="15"/>
      <c r="AC395" s="15"/>
    </row>
    <row r="396" spans="1:29" x14ac:dyDescent="0.25">
      <c r="A396" s="27">
        <v>75</v>
      </c>
      <c r="B396" s="38" t="s">
        <v>1022</v>
      </c>
      <c r="C396" s="27">
        <v>0</v>
      </c>
      <c r="D396" s="27">
        <v>5</v>
      </c>
      <c r="E396" s="27">
        <v>0</v>
      </c>
      <c r="F396" s="27">
        <v>0</v>
      </c>
      <c r="G396" s="27">
        <v>7</v>
      </c>
      <c r="H396" s="24">
        <f>SUM(C396:G396)</f>
        <v>12</v>
      </c>
      <c r="I396" s="26">
        <f t="shared" si="27"/>
        <v>0.34285714285714286</v>
      </c>
      <c r="J396" s="27"/>
      <c r="K396" s="12"/>
      <c r="L396" s="27">
        <v>10</v>
      </c>
      <c r="M396" s="29"/>
      <c r="N396" s="8" t="s">
        <v>1023</v>
      </c>
      <c r="O396" s="8" t="s">
        <v>143</v>
      </c>
      <c r="P396" s="8" t="s">
        <v>243</v>
      </c>
      <c r="Q396" s="9" t="s">
        <v>472</v>
      </c>
      <c r="R396" s="29"/>
      <c r="S396" s="29"/>
      <c r="T396" s="27"/>
    </row>
    <row r="397" spans="1:29" x14ac:dyDescent="0.25">
      <c r="A397" s="4">
        <v>71</v>
      </c>
      <c r="B397" s="4" t="s">
        <v>596</v>
      </c>
      <c r="C397" s="4">
        <v>7</v>
      </c>
      <c r="D397" s="4">
        <v>7</v>
      </c>
      <c r="E397" s="4">
        <v>0</v>
      </c>
      <c r="F397" s="4">
        <v>0</v>
      </c>
      <c r="G397" s="4">
        <v>0</v>
      </c>
      <c r="H397" s="5">
        <v>14</v>
      </c>
      <c r="I397" s="26">
        <f t="shared" si="27"/>
        <v>0.4</v>
      </c>
      <c r="J397" s="4"/>
      <c r="K397" s="6"/>
      <c r="L397" s="4">
        <v>8</v>
      </c>
      <c r="M397" s="7" t="s">
        <v>132</v>
      </c>
      <c r="N397" s="32" t="s">
        <v>597</v>
      </c>
      <c r="O397" s="32" t="s">
        <v>368</v>
      </c>
      <c r="P397" s="32" t="s">
        <v>243</v>
      </c>
      <c r="Q397" s="33" t="s">
        <v>472</v>
      </c>
      <c r="R397" s="7"/>
      <c r="S397" s="7"/>
      <c r="T397" s="4"/>
      <c r="U397" s="15"/>
      <c r="V397" s="15"/>
      <c r="W397" s="15"/>
      <c r="X397" s="15"/>
      <c r="Y397" s="15"/>
      <c r="Z397" s="15"/>
      <c r="AA397" s="15"/>
      <c r="AB397" s="15"/>
      <c r="AC397" s="15"/>
    </row>
    <row r="398" spans="1:29" x14ac:dyDescent="0.25">
      <c r="A398" s="4">
        <v>25</v>
      </c>
      <c r="B398" s="4" t="s">
        <v>469</v>
      </c>
      <c r="C398" s="4">
        <v>0</v>
      </c>
      <c r="D398" s="4">
        <v>6</v>
      </c>
      <c r="E398" s="4">
        <v>0</v>
      </c>
      <c r="F398" s="4">
        <v>7</v>
      </c>
      <c r="G398" s="4">
        <v>0</v>
      </c>
      <c r="H398" s="5">
        <v>13</v>
      </c>
      <c r="I398" s="26">
        <f t="shared" si="27"/>
        <v>0.37142857142857144</v>
      </c>
      <c r="J398" s="4"/>
      <c r="K398" s="6"/>
      <c r="L398" s="4">
        <v>8</v>
      </c>
      <c r="M398" s="7" t="s">
        <v>132</v>
      </c>
      <c r="N398" s="32" t="s">
        <v>470</v>
      </c>
      <c r="O398" s="32" t="s">
        <v>325</v>
      </c>
      <c r="P398" s="32" t="s">
        <v>471</v>
      </c>
      <c r="Q398" s="33" t="s">
        <v>472</v>
      </c>
      <c r="R398" s="7"/>
      <c r="S398" s="7"/>
      <c r="T398" s="4"/>
      <c r="U398" s="15"/>
      <c r="V398" s="15"/>
      <c r="W398" s="15"/>
      <c r="X398" s="15"/>
      <c r="Y398" s="15"/>
      <c r="Z398" s="15"/>
      <c r="AA398" s="15"/>
      <c r="AB398" s="15"/>
      <c r="AC398" s="15"/>
    </row>
    <row r="399" spans="1:29" x14ac:dyDescent="0.25">
      <c r="A399" s="27">
        <v>128</v>
      </c>
      <c r="B399" s="38" t="s">
        <v>1140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4">
        <f t="shared" ref="H399:H406" si="28">SUM(C399:G399)</f>
        <v>0</v>
      </c>
      <c r="I399" s="26">
        <f t="shared" si="27"/>
        <v>0</v>
      </c>
      <c r="J399" s="27"/>
      <c r="K399" s="12"/>
      <c r="L399" s="27">
        <v>10</v>
      </c>
      <c r="M399" s="29"/>
      <c r="N399" s="8" t="s">
        <v>1141</v>
      </c>
      <c r="O399" s="8" t="s">
        <v>1142</v>
      </c>
      <c r="P399" s="8" t="s">
        <v>243</v>
      </c>
      <c r="Q399" s="9" t="s">
        <v>472</v>
      </c>
      <c r="R399" s="29"/>
      <c r="S399" s="29"/>
      <c r="T399" s="27"/>
    </row>
    <row r="400" spans="1:29" x14ac:dyDescent="0.25">
      <c r="A400" s="27">
        <v>280</v>
      </c>
      <c r="B400" s="38" t="s">
        <v>1216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4">
        <f t="shared" si="28"/>
        <v>0</v>
      </c>
      <c r="I400" s="26">
        <f t="shared" si="27"/>
        <v>0</v>
      </c>
      <c r="J400" s="27"/>
      <c r="K400" s="12"/>
      <c r="L400" s="27">
        <v>11</v>
      </c>
      <c r="M400" s="29"/>
      <c r="N400" s="8" t="s">
        <v>1217</v>
      </c>
      <c r="O400" s="8" t="s">
        <v>1218</v>
      </c>
      <c r="P400" s="8" t="s">
        <v>620</v>
      </c>
      <c r="Q400" s="9" t="s">
        <v>168</v>
      </c>
      <c r="R400" s="29"/>
      <c r="S400" s="29"/>
      <c r="T400" s="27"/>
    </row>
    <row r="401" spans="1:29" x14ac:dyDescent="0.25">
      <c r="A401" s="27">
        <v>6</v>
      </c>
      <c r="B401" s="38" t="s">
        <v>875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4">
        <f t="shared" si="28"/>
        <v>0</v>
      </c>
      <c r="I401" s="26">
        <f t="shared" si="27"/>
        <v>0</v>
      </c>
      <c r="J401" s="27"/>
      <c r="K401" s="12"/>
      <c r="L401" s="27">
        <v>10</v>
      </c>
      <c r="M401" s="29"/>
      <c r="N401" s="8" t="s">
        <v>876</v>
      </c>
      <c r="O401" s="8" t="s">
        <v>816</v>
      </c>
      <c r="P401" s="8" t="s">
        <v>284</v>
      </c>
      <c r="Q401" s="9" t="s">
        <v>168</v>
      </c>
      <c r="R401" s="29"/>
      <c r="S401" s="29"/>
      <c r="T401" s="27"/>
    </row>
    <row r="402" spans="1:29" x14ac:dyDescent="0.25">
      <c r="A402" s="27">
        <v>66</v>
      </c>
      <c r="B402" s="28" t="s">
        <v>83</v>
      </c>
      <c r="C402" s="27">
        <v>0</v>
      </c>
      <c r="D402" s="27">
        <v>0</v>
      </c>
      <c r="E402" s="27">
        <v>5</v>
      </c>
      <c r="F402" s="27">
        <v>0</v>
      </c>
      <c r="G402" s="27">
        <v>0</v>
      </c>
      <c r="H402" s="24">
        <f t="shared" si="28"/>
        <v>5</v>
      </c>
      <c r="I402" s="26">
        <f t="shared" si="27"/>
        <v>0.14285714285714285</v>
      </c>
      <c r="J402" s="27"/>
      <c r="K402" s="12"/>
      <c r="L402" s="27">
        <v>7</v>
      </c>
      <c r="M402" s="29" t="s">
        <v>132</v>
      </c>
      <c r="N402" s="8" t="s">
        <v>316</v>
      </c>
      <c r="O402" s="8" t="s">
        <v>317</v>
      </c>
      <c r="P402" s="8" t="s">
        <v>156</v>
      </c>
      <c r="Q402" s="8" t="s">
        <v>168</v>
      </c>
      <c r="R402" s="29"/>
      <c r="S402" s="29"/>
      <c r="T402" s="27"/>
    </row>
    <row r="403" spans="1:29" x14ac:dyDescent="0.25">
      <c r="A403" s="27">
        <v>26</v>
      </c>
      <c r="B403" s="38" t="s">
        <v>916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4">
        <f t="shared" si="28"/>
        <v>0</v>
      </c>
      <c r="I403" s="26">
        <f t="shared" si="27"/>
        <v>0</v>
      </c>
      <c r="J403" s="27"/>
      <c r="K403" s="12"/>
      <c r="L403" s="27">
        <v>10</v>
      </c>
      <c r="M403" s="29"/>
      <c r="N403" s="8" t="s">
        <v>917</v>
      </c>
      <c r="O403" s="8" t="s">
        <v>197</v>
      </c>
      <c r="P403" s="8" t="s">
        <v>228</v>
      </c>
      <c r="Q403" s="9" t="s">
        <v>168</v>
      </c>
      <c r="R403" s="29"/>
      <c r="S403" s="29"/>
      <c r="T403" s="27"/>
    </row>
    <row r="404" spans="1:29" x14ac:dyDescent="0.25">
      <c r="A404" s="27">
        <v>73</v>
      </c>
      <c r="B404" s="38" t="s">
        <v>1018</v>
      </c>
      <c r="C404" s="27">
        <v>0</v>
      </c>
      <c r="D404" s="27">
        <v>0</v>
      </c>
      <c r="E404" s="27">
        <v>0</v>
      </c>
      <c r="F404" s="27">
        <v>0</v>
      </c>
      <c r="G404" s="27">
        <v>0</v>
      </c>
      <c r="H404" s="24">
        <f t="shared" si="28"/>
        <v>0</v>
      </c>
      <c r="I404" s="26">
        <f t="shared" si="27"/>
        <v>0</v>
      </c>
      <c r="J404" s="27"/>
      <c r="K404" s="12"/>
      <c r="L404" s="27">
        <v>10</v>
      </c>
      <c r="M404" s="29"/>
      <c r="N404" s="8" t="s">
        <v>1019</v>
      </c>
      <c r="O404" s="8" t="s">
        <v>197</v>
      </c>
      <c r="P404" s="8" t="s">
        <v>243</v>
      </c>
      <c r="Q404" s="9" t="s">
        <v>168</v>
      </c>
      <c r="R404" s="29"/>
      <c r="S404" s="29"/>
      <c r="T404" s="27"/>
    </row>
    <row r="405" spans="1:29" x14ac:dyDescent="0.25">
      <c r="A405" s="27">
        <v>32</v>
      </c>
      <c r="B405" s="28" t="s">
        <v>49</v>
      </c>
      <c r="C405" s="27">
        <v>5</v>
      </c>
      <c r="D405" s="27">
        <v>1</v>
      </c>
      <c r="E405" s="27">
        <v>1</v>
      </c>
      <c r="F405" s="27">
        <v>0</v>
      </c>
      <c r="G405" s="27">
        <v>0</v>
      </c>
      <c r="H405" s="24">
        <f t="shared" si="28"/>
        <v>7</v>
      </c>
      <c r="I405" s="26">
        <f t="shared" si="27"/>
        <v>0.2</v>
      </c>
      <c r="J405" s="27"/>
      <c r="K405" s="12"/>
      <c r="L405" s="27">
        <v>7</v>
      </c>
      <c r="M405" s="29" t="s">
        <v>132</v>
      </c>
      <c r="N405" s="8" t="s">
        <v>237</v>
      </c>
      <c r="O405" s="8" t="s">
        <v>238</v>
      </c>
      <c r="P405" s="8" t="s">
        <v>239</v>
      </c>
      <c r="Q405" s="8" t="s">
        <v>168</v>
      </c>
      <c r="R405" s="29"/>
      <c r="S405" s="29"/>
      <c r="T405" s="27"/>
    </row>
    <row r="406" spans="1:29" x14ac:dyDescent="0.25">
      <c r="A406" s="27">
        <v>13</v>
      </c>
      <c r="B406" s="38" t="s">
        <v>893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4">
        <f t="shared" si="28"/>
        <v>0</v>
      </c>
      <c r="I406" s="26">
        <f t="shared" si="27"/>
        <v>0</v>
      </c>
      <c r="J406" s="27"/>
      <c r="K406" s="12"/>
      <c r="L406" s="27">
        <v>10</v>
      </c>
      <c r="M406" s="29"/>
      <c r="N406" s="8" t="s">
        <v>894</v>
      </c>
      <c r="O406" s="8" t="s">
        <v>453</v>
      </c>
      <c r="P406" s="8" t="s">
        <v>140</v>
      </c>
      <c r="Q406" s="9" t="s">
        <v>168</v>
      </c>
      <c r="R406" s="29"/>
      <c r="S406" s="29"/>
      <c r="T406" s="27"/>
    </row>
    <row r="407" spans="1:29" x14ac:dyDescent="0.25">
      <c r="A407" s="4">
        <v>74</v>
      </c>
      <c r="B407" s="4" t="s">
        <v>602</v>
      </c>
      <c r="C407" s="4">
        <v>7</v>
      </c>
      <c r="D407" s="4">
        <v>5</v>
      </c>
      <c r="E407" s="4">
        <v>0</v>
      </c>
      <c r="F407" s="4">
        <v>0</v>
      </c>
      <c r="G407" s="4">
        <v>0</v>
      </c>
      <c r="H407" s="5">
        <v>12</v>
      </c>
      <c r="I407" s="26">
        <f t="shared" si="27"/>
        <v>0.34285714285714286</v>
      </c>
      <c r="J407" s="4"/>
      <c r="K407" s="6"/>
      <c r="L407" s="4">
        <v>8</v>
      </c>
      <c r="M407" s="7" t="s">
        <v>132</v>
      </c>
      <c r="N407" s="32" t="s">
        <v>603</v>
      </c>
      <c r="O407" s="32" t="s">
        <v>453</v>
      </c>
      <c r="P407" s="32" t="s">
        <v>163</v>
      </c>
      <c r="Q407" s="33" t="s">
        <v>168</v>
      </c>
      <c r="R407" s="7"/>
      <c r="S407" s="7"/>
      <c r="T407" s="4"/>
      <c r="U407" s="15"/>
      <c r="V407" s="15"/>
      <c r="W407" s="15"/>
      <c r="X407" s="15"/>
      <c r="Y407" s="15"/>
      <c r="Z407" s="15"/>
      <c r="AA407" s="15"/>
      <c r="AB407" s="15"/>
      <c r="AC407" s="15"/>
    </row>
    <row r="408" spans="1:29" x14ac:dyDescent="0.25">
      <c r="A408" s="27">
        <v>39</v>
      </c>
      <c r="B408" s="38" t="s">
        <v>946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4">
        <f>SUM(C408:G408)</f>
        <v>0</v>
      </c>
      <c r="I408" s="26">
        <f t="shared" si="27"/>
        <v>0</v>
      </c>
      <c r="J408" s="27"/>
      <c r="K408" s="12"/>
      <c r="L408" s="27">
        <v>10</v>
      </c>
      <c r="M408" s="29"/>
      <c r="N408" s="8" t="s">
        <v>947</v>
      </c>
      <c r="O408" s="8" t="s">
        <v>816</v>
      </c>
      <c r="P408" s="8" t="s">
        <v>140</v>
      </c>
      <c r="Q408" s="9" t="s">
        <v>168</v>
      </c>
      <c r="R408" s="29"/>
      <c r="S408" s="29"/>
      <c r="T408" s="27"/>
    </row>
    <row r="409" spans="1:29" x14ac:dyDescent="0.25">
      <c r="A409" s="27">
        <v>109</v>
      </c>
      <c r="B409" s="38" t="s">
        <v>1095</v>
      </c>
      <c r="C409" s="27">
        <v>0</v>
      </c>
      <c r="D409" s="27">
        <v>0</v>
      </c>
      <c r="E409" s="27">
        <v>4</v>
      </c>
      <c r="F409" s="27">
        <v>0</v>
      </c>
      <c r="G409" s="27">
        <v>0</v>
      </c>
      <c r="H409" s="24">
        <f>SUM(C409:G409)</f>
        <v>4</v>
      </c>
      <c r="I409" s="26">
        <f t="shared" si="27"/>
        <v>0.11428571428571428</v>
      </c>
      <c r="J409" s="27"/>
      <c r="K409" s="12"/>
      <c r="L409" s="27">
        <v>10</v>
      </c>
      <c r="M409" s="29"/>
      <c r="N409" s="8" t="s">
        <v>1096</v>
      </c>
      <c r="O409" s="8" t="s">
        <v>289</v>
      </c>
      <c r="P409" s="8" t="s">
        <v>140</v>
      </c>
      <c r="Q409" s="9" t="s">
        <v>168</v>
      </c>
      <c r="R409" s="29"/>
      <c r="S409" s="29"/>
      <c r="T409" s="27"/>
    </row>
    <row r="410" spans="1:29" x14ac:dyDescent="0.25">
      <c r="A410" s="4">
        <v>11</v>
      </c>
      <c r="B410" s="4" t="s">
        <v>432</v>
      </c>
      <c r="C410" s="4">
        <v>0</v>
      </c>
      <c r="D410" s="4">
        <v>7</v>
      </c>
      <c r="E410" s="4">
        <v>0</v>
      </c>
      <c r="F410" s="4">
        <v>0</v>
      </c>
      <c r="G410" s="4">
        <v>5</v>
      </c>
      <c r="H410" s="5">
        <v>12</v>
      </c>
      <c r="I410" s="26">
        <f t="shared" si="27"/>
        <v>0.34285714285714286</v>
      </c>
      <c r="J410" s="4"/>
      <c r="K410" s="6"/>
      <c r="L410" s="4">
        <v>8</v>
      </c>
      <c r="M410" s="7" t="s">
        <v>132</v>
      </c>
      <c r="N410" s="32" t="s">
        <v>433</v>
      </c>
      <c r="O410" s="32" t="s">
        <v>201</v>
      </c>
      <c r="P410" s="32" t="s">
        <v>160</v>
      </c>
      <c r="Q410" s="33" t="s">
        <v>168</v>
      </c>
      <c r="R410" s="7"/>
      <c r="S410" s="7"/>
      <c r="T410" s="4"/>
      <c r="U410" s="15"/>
      <c r="V410" s="15"/>
      <c r="W410" s="15"/>
      <c r="X410" s="15"/>
      <c r="Y410" s="15"/>
      <c r="Z410" s="15"/>
      <c r="AA410" s="15"/>
      <c r="AB410" s="15"/>
      <c r="AC410" s="15"/>
    </row>
    <row r="411" spans="1:29" x14ac:dyDescent="0.25">
      <c r="A411" s="27">
        <v>10</v>
      </c>
      <c r="B411" s="28" t="s">
        <v>27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4">
        <f>SUM(C411:G411)</f>
        <v>0</v>
      </c>
      <c r="I411" s="26">
        <f t="shared" si="27"/>
        <v>0</v>
      </c>
      <c r="J411" s="27"/>
      <c r="K411" s="12"/>
      <c r="L411" s="27">
        <v>7</v>
      </c>
      <c r="M411" s="29" t="s">
        <v>132</v>
      </c>
      <c r="N411" s="8" t="s">
        <v>165</v>
      </c>
      <c r="O411" s="8" t="s">
        <v>166</v>
      </c>
      <c r="P411" s="8" t="s">
        <v>167</v>
      </c>
      <c r="Q411" s="8" t="s">
        <v>168</v>
      </c>
      <c r="R411" s="29"/>
      <c r="S411" s="29"/>
      <c r="T411" s="27"/>
    </row>
    <row r="412" spans="1:29" x14ac:dyDescent="0.25">
      <c r="A412" s="27">
        <v>308</v>
      </c>
      <c r="B412" s="38" t="s">
        <v>1273</v>
      </c>
      <c r="C412" s="27">
        <v>0</v>
      </c>
      <c r="D412" s="27">
        <v>1</v>
      </c>
      <c r="E412" s="27">
        <v>0</v>
      </c>
      <c r="F412" s="27">
        <v>0</v>
      </c>
      <c r="G412" s="27">
        <v>0</v>
      </c>
      <c r="H412" s="24">
        <f>SUM(C412:G412)</f>
        <v>1</v>
      </c>
      <c r="I412" s="26">
        <f t="shared" si="27"/>
        <v>2.8571428571428571E-2</v>
      </c>
      <c r="J412" s="27"/>
      <c r="K412" s="12"/>
      <c r="L412" s="27">
        <v>11</v>
      </c>
      <c r="M412" s="29"/>
      <c r="N412" s="8" t="s">
        <v>1274</v>
      </c>
      <c r="O412" s="8" t="s">
        <v>321</v>
      </c>
      <c r="P412" s="8" t="s">
        <v>156</v>
      </c>
      <c r="Q412" s="9" t="s">
        <v>168</v>
      </c>
      <c r="R412" s="29"/>
      <c r="S412" s="29"/>
      <c r="T412" s="27"/>
    </row>
    <row r="413" spans="1:29" x14ac:dyDescent="0.25">
      <c r="A413" s="27">
        <v>55</v>
      </c>
      <c r="B413" s="38" t="s">
        <v>747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4">
        <f>SUM(C413:G413)</f>
        <v>0</v>
      </c>
      <c r="I413" s="26">
        <f t="shared" si="27"/>
        <v>0</v>
      </c>
      <c r="J413" s="27"/>
      <c r="K413" s="12"/>
      <c r="L413" s="27">
        <v>9</v>
      </c>
      <c r="M413" s="29"/>
      <c r="N413" s="8" t="s">
        <v>748</v>
      </c>
      <c r="O413" s="8" t="s">
        <v>189</v>
      </c>
      <c r="P413" s="8" t="s">
        <v>190</v>
      </c>
      <c r="Q413" s="11" t="s">
        <v>438</v>
      </c>
      <c r="R413" s="29"/>
      <c r="S413" s="29"/>
      <c r="T413" s="27"/>
    </row>
    <row r="414" spans="1:29" x14ac:dyDescent="0.25">
      <c r="A414" s="4">
        <v>13</v>
      </c>
      <c r="B414" s="4" t="s">
        <v>436</v>
      </c>
      <c r="C414" s="4">
        <v>0</v>
      </c>
      <c r="D414" s="4">
        <v>7</v>
      </c>
      <c r="E414" s="4">
        <v>0</v>
      </c>
      <c r="F414" s="4">
        <v>5</v>
      </c>
      <c r="G414" s="4">
        <v>2</v>
      </c>
      <c r="H414" s="5">
        <v>14</v>
      </c>
      <c r="I414" s="26">
        <f t="shared" si="27"/>
        <v>0.4</v>
      </c>
      <c r="J414" s="4"/>
      <c r="K414" s="6"/>
      <c r="L414" s="4">
        <v>8</v>
      </c>
      <c r="M414" s="7"/>
      <c r="N414" s="32" t="s">
        <v>437</v>
      </c>
      <c r="O414" s="32" t="s">
        <v>328</v>
      </c>
      <c r="P414" s="32" t="s">
        <v>190</v>
      </c>
      <c r="Q414" s="34" t="s">
        <v>438</v>
      </c>
      <c r="R414" s="7"/>
      <c r="S414" s="7"/>
      <c r="T414" s="4"/>
      <c r="U414" s="15"/>
      <c r="V414" s="15"/>
      <c r="W414" s="15"/>
      <c r="X414" s="15"/>
      <c r="Y414" s="15"/>
      <c r="Z414" s="15"/>
      <c r="AA414" s="15"/>
      <c r="AB414" s="15"/>
      <c r="AC414" s="15"/>
    </row>
    <row r="415" spans="1:29" x14ac:dyDescent="0.25">
      <c r="A415" s="27">
        <v>127</v>
      </c>
      <c r="B415" s="38" t="s">
        <v>1137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4">
        <f t="shared" ref="H415:H422" si="29">SUM(C415:G415)</f>
        <v>0</v>
      </c>
      <c r="I415" s="26">
        <f t="shared" si="27"/>
        <v>0</v>
      </c>
      <c r="J415" s="27"/>
      <c r="K415" s="12"/>
      <c r="L415" s="27">
        <v>10</v>
      </c>
      <c r="M415" s="29"/>
      <c r="N415" s="8" t="s">
        <v>1138</v>
      </c>
      <c r="O415" s="8" t="s">
        <v>143</v>
      </c>
      <c r="P415" s="8" t="s">
        <v>171</v>
      </c>
      <c r="Q415" s="9" t="s">
        <v>1139</v>
      </c>
      <c r="R415" s="29"/>
      <c r="S415" s="29"/>
      <c r="T415" s="27"/>
    </row>
    <row r="416" spans="1:29" x14ac:dyDescent="0.25">
      <c r="A416" s="27">
        <v>53</v>
      </c>
      <c r="B416" s="38" t="s">
        <v>972</v>
      </c>
      <c r="C416" s="27">
        <v>0</v>
      </c>
      <c r="D416" s="27">
        <v>0</v>
      </c>
      <c r="E416" s="27">
        <v>0</v>
      </c>
      <c r="F416" s="27">
        <v>0</v>
      </c>
      <c r="G416" s="27">
        <v>1</v>
      </c>
      <c r="H416" s="24">
        <f t="shared" si="29"/>
        <v>1</v>
      </c>
      <c r="I416" s="26">
        <f t="shared" si="27"/>
        <v>2.8571428571428571E-2</v>
      </c>
      <c r="J416" s="27"/>
      <c r="K416" s="12"/>
      <c r="L416" s="27">
        <v>10</v>
      </c>
      <c r="M416" s="29"/>
      <c r="N416" s="8" t="s">
        <v>973</v>
      </c>
      <c r="O416" s="8" t="s">
        <v>974</v>
      </c>
      <c r="P416" s="8" t="s">
        <v>975</v>
      </c>
      <c r="Q416" s="9" t="s">
        <v>976</v>
      </c>
      <c r="R416" s="29"/>
      <c r="S416" s="29"/>
      <c r="T416" s="27"/>
    </row>
    <row r="417" spans="1:29" x14ac:dyDescent="0.25">
      <c r="A417" s="27">
        <v>102</v>
      </c>
      <c r="B417" s="28" t="s">
        <v>119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4">
        <f t="shared" si="29"/>
        <v>0</v>
      </c>
      <c r="I417" s="26">
        <f t="shared" si="27"/>
        <v>0</v>
      </c>
      <c r="J417" s="27"/>
      <c r="K417" s="12"/>
      <c r="L417" s="27">
        <v>7</v>
      </c>
      <c r="M417" s="29" t="s">
        <v>195</v>
      </c>
      <c r="N417" s="8" t="s">
        <v>386</v>
      </c>
      <c r="O417" s="8" t="s">
        <v>166</v>
      </c>
      <c r="P417" s="8" t="s">
        <v>387</v>
      </c>
      <c r="Q417" s="31" t="s">
        <v>157</v>
      </c>
      <c r="R417" s="29"/>
      <c r="S417" s="29"/>
      <c r="T417" s="27"/>
    </row>
    <row r="418" spans="1:29" x14ac:dyDescent="0.25">
      <c r="A418" s="27">
        <v>7</v>
      </c>
      <c r="B418" s="28" t="s">
        <v>24</v>
      </c>
      <c r="C418" s="27">
        <v>0</v>
      </c>
      <c r="D418" s="27">
        <v>1</v>
      </c>
      <c r="E418" s="27">
        <v>0</v>
      </c>
      <c r="F418" s="27">
        <v>0</v>
      </c>
      <c r="G418" s="27">
        <v>1</v>
      </c>
      <c r="H418" s="24">
        <f t="shared" si="29"/>
        <v>2</v>
      </c>
      <c r="I418" s="26">
        <f t="shared" si="27"/>
        <v>5.7142857142857141E-2</v>
      </c>
      <c r="J418" s="27"/>
      <c r="K418" s="12"/>
      <c r="L418" s="27">
        <v>7</v>
      </c>
      <c r="M418" s="29" t="s">
        <v>127</v>
      </c>
      <c r="N418" s="8" t="s">
        <v>154</v>
      </c>
      <c r="O418" s="8" t="s">
        <v>155</v>
      </c>
      <c r="P418" s="8" t="s">
        <v>156</v>
      </c>
      <c r="Q418" s="31" t="s">
        <v>157</v>
      </c>
      <c r="R418" s="29"/>
      <c r="S418" s="29"/>
      <c r="T418" s="27"/>
    </row>
    <row r="419" spans="1:29" x14ac:dyDescent="0.25">
      <c r="A419" s="27">
        <v>34</v>
      </c>
      <c r="B419" s="28" t="s">
        <v>51</v>
      </c>
      <c r="C419" s="27">
        <v>7</v>
      </c>
      <c r="D419" s="27">
        <v>0</v>
      </c>
      <c r="E419" s="27">
        <v>6</v>
      </c>
      <c r="F419" s="27">
        <v>0</v>
      </c>
      <c r="G419" s="27">
        <v>5</v>
      </c>
      <c r="H419" s="24">
        <f t="shared" si="29"/>
        <v>18</v>
      </c>
      <c r="I419" s="26">
        <f t="shared" si="27"/>
        <v>0.51428571428571423</v>
      </c>
      <c r="J419" s="27"/>
      <c r="K419" s="12"/>
      <c r="L419" s="27">
        <v>7</v>
      </c>
      <c r="M419" s="29" t="s">
        <v>222</v>
      </c>
      <c r="N419" s="8" t="s">
        <v>242</v>
      </c>
      <c r="O419" s="8" t="s">
        <v>212</v>
      </c>
      <c r="P419" s="8" t="s">
        <v>243</v>
      </c>
      <c r="Q419" s="31" t="s">
        <v>157</v>
      </c>
      <c r="R419" s="29"/>
      <c r="S419" s="29"/>
      <c r="T419" s="27"/>
    </row>
    <row r="420" spans="1:29" x14ac:dyDescent="0.25">
      <c r="A420" s="27">
        <v>106</v>
      </c>
      <c r="B420" s="28" t="s">
        <v>123</v>
      </c>
      <c r="C420" s="27">
        <v>7</v>
      </c>
      <c r="D420" s="27">
        <v>7</v>
      </c>
      <c r="E420" s="27">
        <v>1</v>
      </c>
      <c r="F420" s="27">
        <v>0</v>
      </c>
      <c r="G420" s="27">
        <v>0</v>
      </c>
      <c r="H420" s="24">
        <f t="shared" si="29"/>
        <v>15</v>
      </c>
      <c r="I420" s="26">
        <f t="shared" si="27"/>
        <v>0.42857142857142855</v>
      </c>
      <c r="J420" s="27"/>
      <c r="K420" s="12"/>
      <c r="L420" s="27">
        <v>7</v>
      </c>
      <c r="M420" s="29" t="s">
        <v>127</v>
      </c>
      <c r="N420" s="8" t="s">
        <v>395</v>
      </c>
      <c r="O420" s="8" t="s">
        <v>396</v>
      </c>
      <c r="P420" s="8" t="s">
        <v>246</v>
      </c>
      <c r="Q420" s="31" t="s">
        <v>157</v>
      </c>
      <c r="R420" s="29"/>
      <c r="S420" s="29"/>
      <c r="T420" s="27"/>
    </row>
    <row r="421" spans="1:29" x14ac:dyDescent="0.25">
      <c r="A421" s="27">
        <v>134</v>
      </c>
      <c r="B421" s="38" t="s">
        <v>1156</v>
      </c>
      <c r="C421" s="27">
        <v>4</v>
      </c>
      <c r="D421" s="27">
        <v>0</v>
      </c>
      <c r="E421" s="27">
        <v>0</v>
      </c>
      <c r="F421" s="27">
        <v>0</v>
      </c>
      <c r="G421" s="27">
        <v>1</v>
      </c>
      <c r="H421" s="24">
        <f t="shared" si="29"/>
        <v>5</v>
      </c>
      <c r="I421" s="26">
        <f t="shared" si="27"/>
        <v>0.14285714285714285</v>
      </c>
      <c r="J421" s="27"/>
      <c r="K421" s="12"/>
      <c r="L421" s="27">
        <v>10</v>
      </c>
      <c r="M421" s="29"/>
      <c r="N421" s="12" t="s">
        <v>1157</v>
      </c>
      <c r="O421" s="12" t="s">
        <v>155</v>
      </c>
      <c r="P421" s="12" t="s">
        <v>466</v>
      </c>
      <c r="Q421" s="11" t="s">
        <v>145</v>
      </c>
      <c r="R421" s="29"/>
      <c r="S421" s="29"/>
      <c r="T421" s="27"/>
    </row>
    <row r="422" spans="1:29" x14ac:dyDescent="0.25">
      <c r="A422" s="27">
        <v>4</v>
      </c>
      <c r="B422" s="28" t="s">
        <v>21</v>
      </c>
      <c r="C422" s="27">
        <v>7</v>
      </c>
      <c r="D422" s="27">
        <v>0</v>
      </c>
      <c r="E422" s="27">
        <v>5</v>
      </c>
      <c r="F422" s="27">
        <v>0</v>
      </c>
      <c r="G422" s="27">
        <v>0</v>
      </c>
      <c r="H422" s="24">
        <f t="shared" si="29"/>
        <v>12</v>
      </c>
      <c r="I422" s="26">
        <f t="shared" si="27"/>
        <v>0.34285714285714286</v>
      </c>
      <c r="J422" s="27"/>
      <c r="K422" s="12"/>
      <c r="L422" s="27">
        <v>7</v>
      </c>
      <c r="M422" s="29" t="s">
        <v>141</v>
      </c>
      <c r="N422" s="8" t="s">
        <v>142</v>
      </c>
      <c r="O422" s="8" t="s">
        <v>143</v>
      </c>
      <c r="P422" s="8" t="s">
        <v>144</v>
      </c>
      <c r="Q422" s="30" t="s">
        <v>145</v>
      </c>
      <c r="R422" s="29"/>
      <c r="S422" s="29"/>
      <c r="T422" s="27"/>
    </row>
    <row r="423" spans="1:29" x14ac:dyDescent="0.25">
      <c r="A423" s="4">
        <v>32</v>
      </c>
      <c r="B423" s="4" t="s">
        <v>489</v>
      </c>
      <c r="C423" s="4">
        <v>0</v>
      </c>
      <c r="D423" s="4">
        <v>7</v>
      </c>
      <c r="E423" s="4">
        <v>0</v>
      </c>
      <c r="F423" s="4">
        <v>5</v>
      </c>
      <c r="G423" s="4">
        <v>1</v>
      </c>
      <c r="H423" s="5">
        <v>13</v>
      </c>
      <c r="I423" s="26">
        <f t="shared" si="27"/>
        <v>0.37142857142857144</v>
      </c>
      <c r="J423" s="4"/>
      <c r="K423" s="6"/>
      <c r="L423" s="4">
        <v>8</v>
      </c>
      <c r="M423" s="7" t="s">
        <v>222</v>
      </c>
      <c r="N423" s="32" t="s">
        <v>490</v>
      </c>
      <c r="O423" s="32" t="s">
        <v>351</v>
      </c>
      <c r="P423" s="32" t="s">
        <v>206</v>
      </c>
      <c r="Q423" s="33" t="s">
        <v>145</v>
      </c>
      <c r="R423" s="7"/>
      <c r="S423" s="7"/>
      <c r="T423" s="4"/>
      <c r="U423" s="15"/>
      <c r="V423" s="15"/>
      <c r="W423" s="15"/>
      <c r="X423" s="15"/>
      <c r="Y423" s="15"/>
      <c r="Z423" s="15"/>
      <c r="AA423" s="15"/>
      <c r="AB423" s="15"/>
      <c r="AC423" s="15"/>
    </row>
    <row r="424" spans="1:29" x14ac:dyDescent="0.25">
      <c r="A424" s="27">
        <v>288</v>
      </c>
      <c r="B424" s="38" t="s">
        <v>1232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4">
        <f t="shared" ref="H424:H429" si="30">SUM(C424:G424)</f>
        <v>0</v>
      </c>
      <c r="I424" s="26">
        <f t="shared" si="27"/>
        <v>0</v>
      </c>
      <c r="J424" s="27"/>
      <c r="K424" s="12"/>
      <c r="L424" s="27">
        <v>11</v>
      </c>
      <c r="M424" s="29"/>
      <c r="N424" s="8" t="s">
        <v>1233</v>
      </c>
      <c r="O424" s="8" t="s">
        <v>1234</v>
      </c>
      <c r="P424" s="8" t="s">
        <v>730</v>
      </c>
      <c r="Q424" s="10" t="s">
        <v>145</v>
      </c>
      <c r="R424" s="29"/>
      <c r="S424" s="29"/>
      <c r="T424" s="27"/>
    </row>
    <row r="425" spans="1:29" x14ac:dyDescent="0.25">
      <c r="A425" s="27">
        <v>72</v>
      </c>
      <c r="B425" s="38" t="s">
        <v>1015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4">
        <f t="shared" si="30"/>
        <v>0</v>
      </c>
      <c r="I425" s="26">
        <f t="shared" si="27"/>
        <v>0</v>
      </c>
      <c r="J425" s="27"/>
      <c r="K425" s="12"/>
      <c r="L425" s="27">
        <v>10</v>
      </c>
      <c r="M425" s="29"/>
      <c r="N425" s="8" t="s">
        <v>1016</v>
      </c>
      <c r="O425" s="8" t="s">
        <v>1017</v>
      </c>
      <c r="P425" s="8" t="s">
        <v>346</v>
      </c>
      <c r="Q425" s="10" t="s">
        <v>145</v>
      </c>
      <c r="R425" s="29"/>
      <c r="S425" s="29"/>
      <c r="T425" s="27"/>
    </row>
    <row r="426" spans="1:29" x14ac:dyDescent="0.25">
      <c r="A426" s="27">
        <v>319</v>
      </c>
      <c r="B426" s="38" t="s">
        <v>1290</v>
      </c>
      <c r="C426" s="27">
        <v>7</v>
      </c>
      <c r="D426" s="27">
        <v>1</v>
      </c>
      <c r="E426" s="27">
        <v>3</v>
      </c>
      <c r="F426" s="27">
        <v>7</v>
      </c>
      <c r="G426" s="27">
        <v>3</v>
      </c>
      <c r="H426" s="24">
        <f t="shared" si="30"/>
        <v>21</v>
      </c>
      <c r="I426" s="26">
        <f t="shared" si="27"/>
        <v>0.6</v>
      </c>
      <c r="J426" s="27"/>
      <c r="K426" s="12"/>
      <c r="L426" s="27">
        <v>11</v>
      </c>
      <c r="M426" s="29"/>
      <c r="N426" s="12" t="s">
        <v>1291</v>
      </c>
      <c r="O426" s="12" t="s">
        <v>1292</v>
      </c>
      <c r="P426" s="12" t="s">
        <v>882</v>
      </c>
      <c r="Q426" s="11" t="s">
        <v>145</v>
      </c>
      <c r="R426" s="29"/>
      <c r="S426" s="29"/>
      <c r="T426" s="27"/>
    </row>
    <row r="427" spans="1:29" x14ac:dyDescent="0.25">
      <c r="A427" s="27">
        <v>292</v>
      </c>
      <c r="B427" s="38" t="s">
        <v>1240</v>
      </c>
      <c r="C427" s="27">
        <v>5</v>
      </c>
      <c r="D427" s="27">
        <v>0</v>
      </c>
      <c r="E427" s="27">
        <v>0</v>
      </c>
      <c r="F427" s="27">
        <v>2</v>
      </c>
      <c r="G427" s="27">
        <v>0</v>
      </c>
      <c r="H427" s="24">
        <f t="shared" si="30"/>
        <v>7</v>
      </c>
      <c r="I427" s="26">
        <f t="shared" si="27"/>
        <v>0.2</v>
      </c>
      <c r="J427" s="27"/>
      <c r="K427" s="12"/>
      <c r="L427" s="27">
        <v>11</v>
      </c>
      <c r="M427" s="29"/>
      <c r="N427" s="8" t="s">
        <v>1241</v>
      </c>
      <c r="O427" s="8" t="s">
        <v>453</v>
      </c>
      <c r="P427" s="8" t="s">
        <v>466</v>
      </c>
      <c r="Q427" s="10" t="s">
        <v>145</v>
      </c>
      <c r="R427" s="29"/>
      <c r="S427" s="29"/>
      <c r="T427" s="27"/>
    </row>
    <row r="428" spans="1:29" x14ac:dyDescent="0.25">
      <c r="A428" s="27">
        <v>81</v>
      </c>
      <c r="B428" s="38" t="s">
        <v>1030</v>
      </c>
      <c r="C428" s="27">
        <v>0</v>
      </c>
      <c r="D428" s="27">
        <v>0</v>
      </c>
      <c r="E428" s="27">
        <v>0</v>
      </c>
      <c r="F428" s="27">
        <v>0</v>
      </c>
      <c r="G428" s="27">
        <v>1</v>
      </c>
      <c r="H428" s="24">
        <f t="shared" si="30"/>
        <v>1</v>
      </c>
      <c r="I428" s="26">
        <f t="shared" si="27"/>
        <v>2.8571428571428571E-2</v>
      </c>
      <c r="J428" s="27"/>
      <c r="K428" s="12"/>
      <c r="L428" s="27">
        <v>10</v>
      </c>
      <c r="M428" s="29"/>
      <c r="N428" s="8" t="s">
        <v>1031</v>
      </c>
      <c r="O428" s="8" t="s">
        <v>212</v>
      </c>
      <c r="P428" s="8" t="s">
        <v>1032</v>
      </c>
      <c r="Q428" s="9" t="s">
        <v>145</v>
      </c>
      <c r="R428" s="29"/>
      <c r="S428" s="29"/>
      <c r="T428" s="27"/>
    </row>
    <row r="429" spans="1:29" x14ac:dyDescent="0.25">
      <c r="A429" s="27">
        <v>82</v>
      </c>
      <c r="B429" s="28" t="s">
        <v>99</v>
      </c>
      <c r="C429" s="27">
        <v>7</v>
      </c>
      <c r="D429" s="27">
        <v>3</v>
      </c>
      <c r="E429" s="27">
        <v>2</v>
      </c>
      <c r="F429" s="27">
        <v>0</v>
      </c>
      <c r="G429" s="27">
        <v>1</v>
      </c>
      <c r="H429" s="24">
        <f t="shared" si="30"/>
        <v>13</v>
      </c>
      <c r="I429" s="26">
        <f t="shared" si="27"/>
        <v>0.37142857142857144</v>
      </c>
      <c r="J429" s="27"/>
      <c r="K429" s="12"/>
      <c r="L429" s="27">
        <v>7</v>
      </c>
      <c r="M429" s="29" t="s">
        <v>199</v>
      </c>
      <c r="N429" s="8" t="s">
        <v>342</v>
      </c>
      <c r="O429" s="8" t="s">
        <v>343</v>
      </c>
      <c r="P429" s="8" t="s">
        <v>344</v>
      </c>
      <c r="Q429" s="8" t="s">
        <v>145</v>
      </c>
      <c r="R429" s="29"/>
      <c r="S429" s="29"/>
      <c r="T429" s="27"/>
    </row>
    <row r="430" spans="1:29" x14ac:dyDescent="0.25">
      <c r="A430" s="4">
        <v>75</v>
      </c>
      <c r="B430" s="4" t="s">
        <v>604</v>
      </c>
      <c r="C430" s="4">
        <v>7</v>
      </c>
      <c r="D430" s="4">
        <v>5</v>
      </c>
      <c r="E430" s="4">
        <v>0</v>
      </c>
      <c r="F430" s="4">
        <v>0</v>
      </c>
      <c r="G430" s="4">
        <v>1</v>
      </c>
      <c r="H430" s="5">
        <v>13</v>
      </c>
      <c r="I430" s="26">
        <f t="shared" si="27"/>
        <v>0.37142857142857144</v>
      </c>
      <c r="J430" s="4"/>
      <c r="K430" s="6"/>
      <c r="L430" s="4">
        <v>8</v>
      </c>
      <c r="M430" s="7" t="s">
        <v>127</v>
      </c>
      <c r="N430" s="32" t="s">
        <v>605</v>
      </c>
      <c r="O430" s="32" t="s">
        <v>606</v>
      </c>
      <c r="P430" s="32" t="s">
        <v>607</v>
      </c>
      <c r="Q430" s="36" t="s">
        <v>145</v>
      </c>
      <c r="R430" s="7"/>
      <c r="S430" s="7"/>
      <c r="T430" s="4"/>
      <c r="U430" s="15"/>
      <c r="V430" s="15"/>
      <c r="W430" s="15"/>
      <c r="X430" s="15"/>
      <c r="Y430" s="15"/>
      <c r="Z430" s="15"/>
      <c r="AA430" s="15"/>
      <c r="AB430" s="15"/>
      <c r="AC430" s="15"/>
    </row>
    <row r="431" spans="1:29" x14ac:dyDescent="0.25">
      <c r="A431" s="27">
        <v>300</v>
      </c>
      <c r="B431" s="38" t="s">
        <v>1255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4">
        <f t="shared" ref="H431:H437" si="31">SUM(C431:G431)</f>
        <v>0</v>
      </c>
      <c r="I431" s="26">
        <f t="shared" si="27"/>
        <v>0</v>
      </c>
      <c r="J431" s="27"/>
      <c r="K431" s="12"/>
      <c r="L431" s="27">
        <v>11</v>
      </c>
      <c r="M431" s="29"/>
      <c r="N431" s="8" t="s">
        <v>1256</v>
      </c>
      <c r="O431" s="8" t="s">
        <v>251</v>
      </c>
      <c r="P431" s="8" t="s">
        <v>140</v>
      </c>
      <c r="Q431" s="9" t="s">
        <v>145</v>
      </c>
      <c r="R431" s="29"/>
      <c r="S431" s="29"/>
      <c r="T431" s="27"/>
    </row>
    <row r="432" spans="1:29" x14ac:dyDescent="0.25">
      <c r="A432" s="27">
        <v>34</v>
      </c>
      <c r="B432" s="38" t="s">
        <v>695</v>
      </c>
      <c r="C432" s="27">
        <v>7</v>
      </c>
      <c r="D432" s="27">
        <v>1</v>
      </c>
      <c r="E432" s="27">
        <v>0</v>
      </c>
      <c r="F432" s="27">
        <v>7</v>
      </c>
      <c r="G432" s="27">
        <v>0</v>
      </c>
      <c r="H432" s="24">
        <f t="shared" si="31"/>
        <v>15</v>
      </c>
      <c r="I432" s="26">
        <f t="shared" si="27"/>
        <v>0.42857142857142855</v>
      </c>
      <c r="J432" s="27"/>
      <c r="K432" s="12"/>
      <c r="L432" s="27">
        <v>9</v>
      </c>
      <c r="M432" s="29"/>
      <c r="N432" s="8" t="s">
        <v>696</v>
      </c>
      <c r="O432" s="8" t="s">
        <v>248</v>
      </c>
      <c r="P432" s="8" t="s">
        <v>160</v>
      </c>
      <c r="Q432" s="10" t="s">
        <v>145</v>
      </c>
      <c r="R432" s="29"/>
      <c r="S432" s="29"/>
      <c r="T432" s="27"/>
    </row>
    <row r="433" spans="1:29" x14ac:dyDescent="0.25">
      <c r="A433" s="27">
        <v>60</v>
      </c>
      <c r="B433" s="28" t="s">
        <v>77</v>
      </c>
      <c r="C433" s="27">
        <v>0</v>
      </c>
      <c r="D433" s="27">
        <v>7</v>
      </c>
      <c r="E433" s="27">
        <v>7</v>
      </c>
      <c r="F433" s="27">
        <v>0</v>
      </c>
      <c r="G433" s="27">
        <v>1</v>
      </c>
      <c r="H433" s="24">
        <f t="shared" si="31"/>
        <v>15</v>
      </c>
      <c r="I433" s="26">
        <f t="shared" si="27"/>
        <v>0.42857142857142855</v>
      </c>
      <c r="J433" s="27"/>
      <c r="K433" s="12"/>
      <c r="L433" s="27">
        <v>7</v>
      </c>
      <c r="M433" s="29" t="s">
        <v>222</v>
      </c>
      <c r="N433" s="8" t="s">
        <v>303</v>
      </c>
      <c r="O433" s="8" t="s">
        <v>289</v>
      </c>
      <c r="P433" s="8" t="s">
        <v>304</v>
      </c>
      <c r="Q433" s="8" t="s">
        <v>145</v>
      </c>
      <c r="R433" s="29"/>
      <c r="S433" s="29"/>
      <c r="T433" s="27"/>
    </row>
    <row r="434" spans="1:29" x14ac:dyDescent="0.25">
      <c r="A434" s="27">
        <v>300</v>
      </c>
      <c r="B434" s="38" t="s">
        <v>1200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4">
        <f t="shared" si="31"/>
        <v>0</v>
      </c>
      <c r="I434" s="26">
        <f t="shared" si="27"/>
        <v>0</v>
      </c>
      <c r="J434" s="27"/>
      <c r="K434" s="12"/>
      <c r="L434" s="27">
        <v>11</v>
      </c>
      <c r="M434" s="29"/>
      <c r="N434" s="8" t="s">
        <v>1201</v>
      </c>
      <c r="O434" s="8" t="s">
        <v>241</v>
      </c>
      <c r="P434" s="8" t="s">
        <v>1202</v>
      </c>
      <c r="Q434" s="10" t="s">
        <v>145</v>
      </c>
      <c r="R434" s="29"/>
      <c r="S434" s="29"/>
      <c r="T434" s="27"/>
    </row>
    <row r="435" spans="1:29" x14ac:dyDescent="0.25">
      <c r="A435" s="27">
        <v>301</v>
      </c>
      <c r="B435" s="38" t="s">
        <v>1203</v>
      </c>
      <c r="C435" s="27">
        <v>2</v>
      </c>
      <c r="D435" s="27">
        <v>1</v>
      </c>
      <c r="E435" s="27">
        <v>0</v>
      </c>
      <c r="F435" s="27">
        <v>0</v>
      </c>
      <c r="G435" s="27">
        <v>0</v>
      </c>
      <c r="H435" s="24">
        <f t="shared" si="31"/>
        <v>3</v>
      </c>
      <c r="I435" s="26">
        <f t="shared" si="27"/>
        <v>8.5714285714285715E-2</v>
      </c>
      <c r="J435" s="27"/>
      <c r="K435" s="12"/>
      <c r="L435" s="27">
        <v>11</v>
      </c>
      <c r="M435" s="29"/>
      <c r="N435" s="8" t="s">
        <v>1204</v>
      </c>
      <c r="O435" s="8" t="s">
        <v>241</v>
      </c>
      <c r="P435" s="8" t="s">
        <v>163</v>
      </c>
      <c r="Q435" s="9" t="s">
        <v>145</v>
      </c>
      <c r="R435" s="29"/>
      <c r="S435" s="29"/>
      <c r="T435" s="27"/>
    </row>
    <row r="436" spans="1:29" x14ac:dyDescent="0.25">
      <c r="A436" s="27">
        <v>37</v>
      </c>
      <c r="B436" s="28" t="s">
        <v>54</v>
      </c>
      <c r="C436" s="27">
        <v>1</v>
      </c>
      <c r="D436" s="27">
        <v>0</v>
      </c>
      <c r="E436" s="27">
        <v>3</v>
      </c>
      <c r="F436" s="27">
        <v>0</v>
      </c>
      <c r="G436" s="27">
        <v>0</v>
      </c>
      <c r="H436" s="24">
        <f t="shared" si="31"/>
        <v>4</v>
      </c>
      <c r="I436" s="26">
        <f t="shared" si="27"/>
        <v>0.11428571428571428</v>
      </c>
      <c r="J436" s="27"/>
      <c r="K436" s="12"/>
      <c r="L436" s="27">
        <v>7</v>
      </c>
      <c r="M436" s="29" t="s">
        <v>132</v>
      </c>
      <c r="N436" s="8" t="s">
        <v>250</v>
      </c>
      <c r="O436" s="8" t="s">
        <v>251</v>
      </c>
      <c r="P436" s="8" t="s">
        <v>171</v>
      </c>
      <c r="Q436" s="8" t="s">
        <v>145</v>
      </c>
      <c r="R436" s="29"/>
      <c r="S436" s="29"/>
      <c r="T436" s="27"/>
    </row>
    <row r="437" spans="1:29" x14ac:dyDescent="0.25">
      <c r="A437" s="27">
        <v>108</v>
      </c>
      <c r="B437" s="28" t="s">
        <v>125</v>
      </c>
      <c r="C437" s="27">
        <v>7</v>
      </c>
      <c r="D437" s="27">
        <v>7</v>
      </c>
      <c r="E437" s="27">
        <v>7</v>
      </c>
      <c r="F437" s="27">
        <v>0</v>
      </c>
      <c r="G437" s="27">
        <v>0</v>
      </c>
      <c r="H437" s="24">
        <f t="shared" si="31"/>
        <v>21</v>
      </c>
      <c r="I437" s="26">
        <f t="shared" si="27"/>
        <v>0.6</v>
      </c>
      <c r="J437" s="27"/>
      <c r="K437" s="12"/>
      <c r="L437" s="27">
        <v>7</v>
      </c>
      <c r="M437" s="29" t="s">
        <v>172</v>
      </c>
      <c r="N437" s="8" t="s">
        <v>398</v>
      </c>
      <c r="O437" s="8" t="s">
        <v>256</v>
      </c>
      <c r="P437" s="8" t="s">
        <v>160</v>
      </c>
      <c r="Q437" s="8" t="s">
        <v>145</v>
      </c>
      <c r="R437" s="29"/>
      <c r="S437" s="29"/>
      <c r="T437" s="27"/>
    </row>
    <row r="438" spans="1:29" x14ac:dyDescent="0.25">
      <c r="A438" s="4">
        <v>52</v>
      </c>
      <c r="B438" s="4" t="s">
        <v>551</v>
      </c>
      <c r="C438" s="4">
        <v>0</v>
      </c>
      <c r="D438" s="4">
        <v>5</v>
      </c>
      <c r="E438" s="4">
        <v>0</v>
      </c>
      <c r="F438" s="4">
        <v>0</v>
      </c>
      <c r="G438" s="4">
        <v>0</v>
      </c>
      <c r="H438" s="5">
        <v>5</v>
      </c>
      <c r="I438" s="26">
        <f t="shared" si="27"/>
        <v>0.14285714285714285</v>
      </c>
      <c r="J438" s="4"/>
      <c r="K438" s="6"/>
      <c r="L438" s="4">
        <v>8</v>
      </c>
      <c r="M438" s="7" t="s">
        <v>127</v>
      </c>
      <c r="N438" s="32" t="s">
        <v>552</v>
      </c>
      <c r="O438" s="32" t="s">
        <v>553</v>
      </c>
      <c r="P438" s="32" t="s">
        <v>271</v>
      </c>
      <c r="Q438" s="33" t="s">
        <v>359</v>
      </c>
      <c r="R438" s="7"/>
      <c r="S438" s="7"/>
      <c r="T438" s="4"/>
      <c r="U438" s="15"/>
      <c r="V438" s="15"/>
      <c r="W438" s="15"/>
      <c r="X438" s="15"/>
      <c r="Y438" s="15"/>
      <c r="Z438" s="15"/>
      <c r="AA438" s="15"/>
      <c r="AB438" s="15"/>
      <c r="AC438" s="15"/>
    </row>
    <row r="439" spans="1:29" x14ac:dyDescent="0.25">
      <c r="A439" s="27">
        <v>89</v>
      </c>
      <c r="B439" s="28" t="s">
        <v>106</v>
      </c>
      <c r="C439" s="27">
        <v>0</v>
      </c>
      <c r="D439" s="27">
        <v>7</v>
      </c>
      <c r="E439" s="27">
        <v>7</v>
      </c>
      <c r="F439" s="27">
        <v>0</v>
      </c>
      <c r="G439" s="27">
        <v>0</v>
      </c>
      <c r="H439" s="24">
        <f>SUM(C439:G439)</f>
        <v>14</v>
      </c>
      <c r="I439" s="26">
        <f t="shared" si="27"/>
        <v>0.4</v>
      </c>
      <c r="J439" s="27"/>
      <c r="K439" s="12"/>
      <c r="L439" s="27">
        <v>7</v>
      </c>
      <c r="M439" s="29" t="s">
        <v>137</v>
      </c>
      <c r="N439" s="8" t="s">
        <v>357</v>
      </c>
      <c r="O439" s="8" t="s">
        <v>306</v>
      </c>
      <c r="P439" s="8" t="s">
        <v>358</v>
      </c>
      <c r="Q439" s="8" t="s">
        <v>359</v>
      </c>
      <c r="R439" s="29"/>
      <c r="S439" s="29"/>
      <c r="T439" s="27"/>
    </row>
    <row r="440" spans="1:29" x14ac:dyDescent="0.25">
      <c r="A440" s="27">
        <v>83</v>
      </c>
      <c r="B440" s="38" t="s">
        <v>1035</v>
      </c>
      <c r="C440" s="27">
        <v>0</v>
      </c>
      <c r="D440" s="27">
        <v>0</v>
      </c>
      <c r="E440" s="27">
        <v>4</v>
      </c>
      <c r="F440" s="27">
        <v>0</v>
      </c>
      <c r="G440" s="27">
        <v>0</v>
      </c>
      <c r="H440" s="24">
        <f>SUM(C440:G440)</f>
        <v>4</v>
      </c>
      <c r="I440" s="26">
        <f t="shared" si="27"/>
        <v>0.11428571428571428</v>
      </c>
      <c r="J440" s="27"/>
      <c r="K440" s="12"/>
      <c r="L440" s="27">
        <v>10</v>
      </c>
      <c r="M440" s="29"/>
      <c r="N440" s="8" t="s">
        <v>1036</v>
      </c>
      <c r="O440" s="8" t="s">
        <v>423</v>
      </c>
      <c r="P440" s="8" t="s">
        <v>148</v>
      </c>
      <c r="Q440" s="9" t="s">
        <v>359</v>
      </c>
      <c r="R440" s="29"/>
      <c r="S440" s="29"/>
      <c r="T440" s="27"/>
    </row>
    <row r="441" spans="1:29" x14ac:dyDescent="0.25">
      <c r="A441" s="27">
        <v>97</v>
      </c>
      <c r="B441" s="38" t="s">
        <v>1066</v>
      </c>
      <c r="C441" s="27">
        <v>0</v>
      </c>
      <c r="D441" s="27">
        <v>0</v>
      </c>
      <c r="E441" s="27">
        <v>0</v>
      </c>
      <c r="F441" s="27">
        <v>0</v>
      </c>
      <c r="G441" s="27">
        <v>1</v>
      </c>
      <c r="H441" s="24">
        <f>SUM(C441:G441)</f>
        <v>1</v>
      </c>
      <c r="I441" s="26">
        <f t="shared" si="27"/>
        <v>2.8571428571428571E-2</v>
      </c>
      <c r="J441" s="27"/>
      <c r="K441" s="12"/>
      <c r="L441" s="27">
        <v>10</v>
      </c>
      <c r="M441" s="29"/>
      <c r="N441" s="8" t="s">
        <v>805</v>
      </c>
      <c r="O441" s="8" t="s">
        <v>302</v>
      </c>
      <c r="P441" s="8" t="s">
        <v>156</v>
      </c>
      <c r="Q441" s="9" t="s">
        <v>359</v>
      </c>
      <c r="R441" s="29"/>
      <c r="S441" s="29"/>
      <c r="T441" s="27"/>
    </row>
    <row r="442" spans="1:29" x14ac:dyDescent="0.25">
      <c r="A442" s="4">
        <v>62</v>
      </c>
      <c r="B442" s="4" t="s">
        <v>576</v>
      </c>
      <c r="C442" s="4">
        <v>7</v>
      </c>
      <c r="D442" s="4">
        <v>1</v>
      </c>
      <c r="E442" s="4">
        <v>0</v>
      </c>
      <c r="F442" s="4">
        <v>0</v>
      </c>
      <c r="G442" s="4">
        <v>0</v>
      </c>
      <c r="H442" s="5">
        <v>8</v>
      </c>
      <c r="I442" s="26">
        <f t="shared" si="27"/>
        <v>0.22857142857142856</v>
      </c>
      <c r="J442" s="4"/>
      <c r="K442" s="6"/>
      <c r="L442" s="4">
        <v>8</v>
      </c>
      <c r="M442" s="7" t="s">
        <v>127</v>
      </c>
      <c r="N442" s="32" t="s">
        <v>577</v>
      </c>
      <c r="O442" s="32" t="s">
        <v>314</v>
      </c>
      <c r="P442" s="32" t="s">
        <v>578</v>
      </c>
      <c r="Q442" s="33" t="s">
        <v>359</v>
      </c>
      <c r="R442" s="7"/>
      <c r="S442" s="7"/>
      <c r="T442" s="4"/>
      <c r="U442" s="15"/>
      <c r="V442" s="15"/>
      <c r="W442" s="15"/>
      <c r="X442" s="15"/>
      <c r="Y442" s="15"/>
      <c r="Z442" s="15"/>
      <c r="AA442" s="15"/>
      <c r="AB442" s="15"/>
      <c r="AC442" s="15"/>
    </row>
    <row r="443" spans="1:29" x14ac:dyDescent="0.25">
      <c r="A443" s="27">
        <v>86</v>
      </c>
      <c r="B443" s="38" t="s">
        <v>825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4">
        <f>SUM(C443:G443)</f>
        <v>0</v>
      </c>
      <c r="I443" s="26">
        <f t="shared" si="27"/>
        <v>0</v>
      </c>
      <c r="J443" s="27"/>
      <c r="K443" s="12"/>
      <c r="L443" s="27">
        <v>9</v>
      </c>
      <c r="M443" s="29"/>
      <c r="N443" s="8" t="s">
        <v>826</v>
      </c>
      <c r="O443" s="8" t="s">
        <v>368</v>
      </c>
      <c r="P443" s="8" t="s">
        <v>156</v>
      </c>
      <c r="Q443" s="9" t="s">
        <v>359</v>
      </c>
      <c r="R443" s="29"/>
      <c r="S443" s="29"/>
      <c r="T443" s="27"/>
    </row>
    <row r="444" spans="1:29" x14ac:dyDescent="0.25">
      <c r="A444" s="27">
        <v>314</v>
      </c>
      <c r="B444" s="38" t="s">
        <v>1284</v>
      </c>
      <c r="C444" s="27">
        <v>7</v>
      </c>
      <c r="D444" s="27">
        <v>1</v>
      </c>
      <c r="E444" s="27">
        <v>3</v>
      </c>
      <c r="F444" s="27">
        <v>0</v>
      </c>
      <c r="G444" s="27">
        <v>0</v>
      </c>
      <c r="H444" s="24">
        <f>SUM(C444:G444)</f>
        <v>11</v>
      </c>
      <c r="I444" s="26">
        <f t="shared" si="27"/>
        <v>0.31428571428571428</v>
      </c>
      <c r="J444" s="27"/>
      <c r="K444" s="12"/>
      <c r="L444" s="27">
        <v>11</v>
      </c>
      <c r="M444" s="29"/>
      <c r="N444" s="12" t="s">
        <v>1285</v>
      </c>
      <c r="O444" s="12" t="s">
        <v>321</v>
      </c>
      <c r="P444" s="12" t="s">
        <v>243</v>
      </c>
      <c r="Q444" s="11" t="s">
        <v>153</v>
      </c>
      <c r="R444" s="29"/>
      <c r="S444" s="29"/>
      <c r="T444" s="27"/>
    </row>
    <row r="445" spans="1:29" x14ac:dyDescent="0.25">
      <c r="A445" s="27">
        <v>315</v>
      </c>
      <c r="B445" s="38" t="s">
        <v>1286</v>
      </c>
      <c r="C445" s="27">
        <v>7</v>
      </c>
      <c r="D445" s="27">
        <v>7</v>
      </c>
      <c r="E445" s="27">
        <v>3</v>
      </c>
      <c r="F445" s="27">
        <v>0</v>
      </c>
      <c r="G445" s="27">
        <v>5</v>
      </c>
      <c r="H445" s="24">
        <f>SUM(C445:G445)</f>
        <v>22</v>
      </c>
      <c r="I445" s="26">
        <f t="shared" si="27"/>
        <v>0.62857142857142856</v>
      </c>
      <c r="J445" s="27"/>
      <c r="K445" s="12"/>
      <c r="L445" s="27">
        <v>11</v>
      </c>
      <c r="M445" s="29"/>
      <c r="N445" s="12" t="s">
        <v>1287</v>
      </c>
      <c r="O445" s="12" t="s">
        <v>212</v>
      </c>
      <c r="P445" s="12" t="s">
        <v>620</v>
      </c>
      <c r="Q445" s="11" t="s">
        <v>153</v>
      </c>
      <c r="R445" s="29"/>
      <c r="S445" s="29"/>
      <c r="T445" s="27"/>
    </row>
    <row r="446" spans="1:29" x14ac:dyDescent="0.25">
      <c r="A446" s="4">
        <v>54</v>
      </c>
      <c r="B446" s="4" t="s">
        <v>556</v>
      </c>
      <c r="C446" s="4">
        <v>0</v>
      </c>
      <c r="D446" s="4">
        <v>2</v>
      </c>
      <c r="E446" s="4">
        <v>0</v>
      </c>
      <c r="F446" s="4">
        <v>0</v>
      </c>
      <c r="G446" s="4">
        <v>0</v>
      </c>
      <c r="H446" s="5">
        <v>2</v>
      </c>
      <c r="I446" s="26">
        <f t="shared" si="27"/>
        <v>5.7142857142857141E-2</v>
      </c>
      <c r="J446" s="4"/>
      <c r="K446" s="6"/>
      <c r="L446" s="4">
        <v>8</v>
      </c>
      <c r="M446" s="7" t="s">
        <v>195</v>
      </c>
      <c r="N446" s="32" t="s">
        <v>557</v>
      </c>
      <c r="O446" s="32" t="s">
        <v>558</v>
      </c>
      <c r="P446" s="32" t="s">
        <v>190</v>
      </c>
      <c r="Q446" s="33" t="s">
        <v>153</v>
      </c>
      <c r="R446" s="7"/>
      <c r="S446" s="7"/>
      <c r="T446" s="4"/>
      <c r="U446" s="15"/>
      <c r="V446" s="15"/>
      <c r="W446" s="15"/>
      <c r="X446" s="15"/>
      <c r="Y446" s="15"/>
      <c r="Z446" s="15"/>
      <c r="AA446" s="15"/>
      <c r="AB446" s="15"/>
      <c r="AC446" s="15"/>
    </row>
    <row r="447" spans="1:29" x14ac:dyDescent="0.25">
      <c r="A447" s="27">
        <v>56</v>
      </c>
      <c r="B447" s="38" t="s">
        <v>981</v>
      </c>
      <c r="C447" s="27">
        <v>0</v>
      </c>
      <c r="D447" s="27">
        <v>0</v>
      </c>
      <c r="E447" s="27">
        <v>0</v>
      </c>
      <c r="F447" s="27">
        <v>0</v>
      </c>
      <c r="G447" s="27">
        <v>1</v>
      </c>
      <c r="H447" s="24">
        <f t="shared" ref="H447:H469" si="32">SUM(C447:G447)</f>
        <v>1</v>
      </c>
      <c r="I447" s="26">
        <f t="shared" si="27"/>
        <v>2.8571428571428571E-2</v>
      </c>
      <c r="J447" s="27"/>
      <c r="K447" s="12"/>
      <c r="L447" s="27">
        <v>10</v>
      </c>
      <c r="M447" s="29"/>
      <c r="N447" s="8" t="s">
        <v>982</v>
      </c>
      <c r="O447" s="8" t="s">
        <v>368</v>
      </c>
      <c r="P447" s="8" t="s">
        <v>140</v>
      </c>
      <c r="Q447" s="9" t="s">
        <v>153</v>
      </c>
      <c r="R447" s="29"/>
      <c r="S447" s="29"/>
      <c r="T447" s="27"/>
    </row>
    <row r="448" spans="1:29" x14ac:dyDescent="0.25">
      <c r="A448" s="27">
        <v>62</v>
      </c>
      <c r="B448" s="38" t="s">
        <v>764</v>
      </c>
      <c r="C448" s="27">
        <v>0</v>
      </c>
      <c r="D448" s="27">
        <v>0</v>
      </c>
      <c r="E448" s="27">
        <v>0</v>
      </c>
      <c r="F448" s="27">
        <v>3</v>
      </c>
      <c r="G448" s="27">
        <v>0</v>
      </c>
      <c r="H448" s="24">
        <f t="shared" si="32"/>
        <v>3</v>
      </c>
      <c r="I448" s="26">
        <f t="shared" si="27"/>
        <v>8.5714285714285715E-2</v>
      </c>
      <c r="J448" s="27"/>
      <c r="K448" s="12"/>
      <c r="L448" s="27">
        <v>9</v>
      </c>
      <c r="M448" s="29"/>
      <c r="N448" s="8" t="s">
        <v>765</v>
      </c>
      <c r="O448" s="8" t="s">
        <v>251</v>
      </c>
      <c r="P448" s="8" t="s">
        <v>243</v>
      </c>
      <c r="Q448" s="9" t="s">
        <v>153</v>
      </c>
      <c r="R448" s="29"/>
      <c r="S448" s="29"/>
      <c r="T448" s="27"/>
    </row>
    <row r="449" spans="1:20" x14ac:dyDescent="0.25">
      <c r="A449" s="27">
        <v>6</v>
      </c>
      <c r="B449" s="28" t="s">
        <v>23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4">
        <f t="shared" si="32"/>
        <v>0</v>
      </c>
      <c r="I449" s="26">
        <f t="shared" si="27"/>
        <v>0</v>
      </c>
      <c r="J449" s="27"/>
      <c r="K449" s="12"/>
      <c r="L449" s="27">
        <v>7</v>
      </c>
      <c r="M449" s="29" t="s">
        <v>150</v>
      </c>
      <c r="N449" s="8" t="s">
        <v>151</v>
      </c>
      <c r="O449" s="8" t="s">
        <v>152</v>
      </c>
      <c r="P449" s="8" t="s">
        <v>135</v>
      </c>
      <c r="Q449" s="8" t="s">
        <v>153</v>
      </c>
      <c r="R449" s="29"/>
      <c r="S449" s="29"/>
      <c r="T449" s="27"/>
    </row>
    <row r="450" spans="1:20" x14ac:dyDescent="0.25">
      <c r="A450" s="27">
        <v>19</v>
      </c>
      <c r="B450" s="28" t="s">
        <v>36</v>
      </c>
      <c r="C450" s="27">
        <v>0</v>
      </c>
      <c r="D450" s="27">
        <v>0</v>
      </c>
      <c r="E450" s="27">
        <v>0</v>
      </c>
      <c r="F450" s="27">
        <v>0</v>
      </c>
      <c r="G450" s="27">
        <v>2</v>
      </c>
      <c r="H450" s="24">
        <f t="shared" si="32"/>
        <v>2</v>
      </c>
      <c r="I450" s="26">
        <f t="shared" si="27"/>
        <v>5.7142857142857141E-2</v>
      </c>
      <c r="J450" s="27"/>
      <c r="K450" s="12"/>
      <c r="L450" s="27">
        <v>7</v>
      </c>
      <c r="M450" s="29" t="s">
        <v>195</v>
      </c>
      <c r="N450" s="8" t="s">
        <v>196</v>
      </c>
      <c r="O450" s="8" t="s">
        <v>197</v>
      </c>
      <c r="P450" s="8" t="s">
        <v>198</v>
      </c>
      <c r="Q450" s="8" t="s">
        <v>153</v>
      </c>
      <c r="R450" s="29"/>
      <c r="S450" s="29"/>
      <c r="T450" s="27"/>
    </row>
    <row r="451" spans="1:20" x14ac:dyDescent="0.25">
      <c r="A451" s="27">
        <v>68</v>
      </c>
      <c r="B451" s="28" t="s">
        <v>85</v>
      </c>
      <c r="C451" s="27">
        <v>0</v>
      </c>
      <c r="D451" s="27">
        <v>0</v>
      </c>
      <c r="E451" s="27">
        <v>0</v>
      </c>
      <c r="F451" s="27">
        <v>0</v>
      </c>
      <c r="G451" s="27">
        <v>0</v>
      </c>
      <c r="H451" s="24">
        <f t="shared" si="32"/>
        <v>0</v>
      </c>
      <c r="I451" s="26">
        <f t="shared" si="27"/>
        <v>0</v>
      </c>
      <c r="J451" s="27"/>
      <c r="K451" s="12"/>
      <c r="L451" s="27">
        <v>7</v>
      </c>
      <c r="M451" s="29" t="s">
        <v>150</v>
      </c>
      <c r="N451" s="8" t="s">
        <v>320</v>
      </c>
      <c r="O451" s="8" t="s">
        <v>170</v>
      </c>
      <c r="P451" s="8" t="s">
        <v>198</v>
      </c>
      <c r="Q451" s="8" t="s">
        <v>153</v>
      </c>
      <c r="R451" s="29"/>
      <c r="S451" s="29"/>
      <c r="T451" s="27"/>
    </row>
    <row r="452" spans="1:20" x14ac:dyDescent="0.25">
      <c r="A452" s="27">
        <v>303</v>
      </c>
      <c r="B452" s="38" t="s">
        <v>1261</v>
      </c>
      <c r="C452" s="27">
        <v>0</v>
      </c>
      <c r="D452" s="27">
        <v>0</v>
      </c>
      <c r="E452" s="27">
        <v>0</v>
      </c>
      <c r="F452" s="27">
        <v>0</v>
      </c>
      <c r="G452" s="27">
        <v>0</v>
      </c>
      <c r="H452" s="24">
        <f t="shared" si="32"/>
        <v>0</v>
      </c>
      <c r="I452" s="26">
        <f t="shared" si="27"/>
        <v>0</v>
      </c>
      <c r="J452" s="27"/>
      <c r="K452" s="12"/>
      <c r="L452" s="27">
        <v>11</v>
      </c>
      <c r="M452" s="29"/>
      <c r="N452" s="8" t="s">
        <v>1262</v>
      </c>
      <c r="O452" s="8" t="s">
        <v>321</v>
      </c>
      <c r="P452" s="8" t="s">
        <v>284</v>
      </c>
      <c r="Q452" s="9" t="s">
        <v>153</v>
      </c>
      <c r="R452" s="29"/>
      <c r="S452" s="29"/>
      <c r="T452" s="27"/>
    </row>
    <row r="453" spans="1:20" x14ac:dyDescent="0.25">
      <c r="A453" s="27">
        <v>11</v>
      </c>
      <c r="B453" s="28" t="s">
        <v>28</v>
      </c>
      <c r="C453" s="27">
        <v>7</v>
      </c>
      <c r="D453" s="27">
        <v>7</v>
      </c>
      <c r="E453" s="27">
        <v>5</v>
      </c>
      <c r="F453" s="27">
        <v>0</v>
      </c>
      <c r="G453" s="27">
        <v>3</v>
      </c>
      <c r="H453" s="24">
        <f t="shared" si="32"/>
        <v>22</v>
      </c>
      <c r="I453" s="26">
        <f t="shared" si="27"/>
        <v>0.62857142857142856</v>
      </c>
      <c r="J453" s="27"/>
      <c r="K453" s="12"/>
      <c r="L453" s="27">
        <v>7</v>
      </c>
      <c r="M453" s="29" t="s">
        <v>150</v>
      </c>
      <c r="N453" s="8" t="s">
        <v>169</v>
      </c>
      <c r="O453" s="8" t="s">
        <v>170</v>
      </c>
      <c r="P453" s="8" t="s">
        <v>171</v>
      </c>
      <c r="Q453" s="8" t="s">
        <v>153</v>
      </c>
      <c r="R453" s="29"/>
      <c r="S453" s="29"/>
      <c r="T453" s="27"/>
    </row>
    <row r="454" spans="1:20" x14ac:dyDescent="0.25">
      <c r="A454" s="27">
        <v>116</v>
      </c>
      <c r="B454" s="38" t="s">
        <v>1109</v>
      </c>
      <c r="C454" s="27">
        <v>0</v>
      </c>
      <c r="D454" s="27">
        <v>0</v>
      </c>
      <c r="E454" s="27">
        <v>0</v>
      </c>
      <c r="F454" s="27">
        <v>0</v>
      </c>
      <c r="G454" s="27">
        <v>0</v>
      </c>
      <c r="H454" s="24">
        <f t="shared" si="32"/>
        <v>0</v>
      </c>
      <c r="I454" s="26">
        <f t="shared" ref="I454:I487" si="33">H454/35</f>
        <v>0</v>
      </c>
      <c r="J454" s="27"/>
      <c r="K454" s="12"/>
      <c r="L454" s="27">
        <v>10</v>
      </c>
      <c r="M454" s="29"/>
      <c r="N454" s="8" t="s">
        <v>1110</v>
      </c>
      <c r="O454" s="8" t="s">
        <v>637</v>
      </c>
      <c r="P454" s="8" t="s">
        <v>1111</v>
      </c>
      <c r="Q454" s="9" t="s">
        <v>153</v>
      </c>
      <c r="R454" s="29"/>
      <c r="S454" s="29"/>
      <c r="T454" s="27"/>
    </row>
    <row r="455" spans="1:20" x14ac:dyDescent="0.25">
      <c r="A455" s="27">
        <v>49</v>
      </c>
      <c r="B455" s="28" t="s">
        <v>66</v>
      </c>
      <c r="C455" s="27">
        <v>0</v>
      </c>
      <c r="D455" s="27">
        <v>0</v>
      </c>
      <c r="E455" s="27">
        <v>5</v>
      </c>
      <c r="F455" s="27">
        <v>0</v>
      </c>
      <c r="G455" s="27">
        <v>0</v>
      </c>
      <c r="H455" s="24">
        <f t="shared" si="32"/>
        <v>5</v>
      </c>
      <c r="I455" s="26">
        <f t="shared" si="33"/>
        <v>0.14285714285714285</v>
      </c>
      <c r="J455" s="27"/>
      <c r="K455" s="12"/>
      <c r="L455" s="27">
        <v>7</v>
      </c>
      <c r="M455" s="29" t="s">
        <v>150</v>
      </c>
      <c r="N455" s="8" t="s">
        <v>281</v>
      </c>
      <c r="O455" s="8" t="s">
        <v>282</v>
      </c>
      <c r="P455" s="8" t="s">
        <v>198</v>
      </c>
      <c r="Q455" s="8" t="s">
        <v>153</v>
      </c>
      <c r="R455" s="29"/>
      <c r="S455" s="29"/>
      <c r="T455" s="27"/>
    </row>
    <row r="456" spans="1:20" x14ac:dyDescent="0.25">
      <c r="A456" s="27">
        <v>38</v>
      </c>
      <c r="B456" s="28" t="s">
        <v>55</v>
      </c>
      <c r="C456" s="27">
        <v>7</v>
      </c>
      <c r="D456" s="27">
        <v>7</v>
      </c>
      <c r="E456" s="27">
        <v>5</v>
      </c>
      <c r="F456" s="27">
        <v>0</v>
      </c>
      <c r="G456" s="27">
        <v>0</v>
      </c>
      <c r="H456" s="24">
        <f t="shared" si="32"/>
        <v>19</v>
      </c>
      <c r="I456" s="26">
        <f t="shared" si="33"/>
        <v>0.54285714285714282</v>
      </c>
      <c r="J456" s="27"/>
      <c r="K456" s="12"/>
      <c r="L456" s="27">
        <v>7</v>
      </c>
      <c r="M456" s="29" t="s">
        <v>150</v>
      </c>
      <c r="N456" s="8" t="s">
        <v>252</v>
      </c>
      <c r="O456" s="8" t="s">
        <v>253</v>
      </c>
      <c r="P456" s="8" t="s">
        <v>163</v>
      </c>
      <c r="Q456" s="8" t="s">
        <v>153</v>
      </c>
      <c r="R456" s="29"/>
      <c r="S456" s="29"/>
      <c r="T456" s="27"/>
    </row>
    <row r="457" spans="1:20" x14ac:dyDescent="0.25">
      <c r="A457" s="27">
        <v>15</v>
      </c>
      <c r="B457" s="28" t="s">
        <v>32</v>
      </c>
      <c r="C457" s="27">
        <v>7</v>
      </c>
      <c r="D457" s="27">
        <v>3</v>
      </c>
      <c r="E457" s="27">
        <v>7</v>
      </c>
      <c r="F457" s="27">
        <v>0</v>
      </c>
      <c r="G457" s="27">
        <v>0</v>
      </c>
      <c r="H457" s="24">
        <f t="shared" si="32"/>
        <v>17</v>
      </c>
      <c r="I457" s="26">
        <f t="shared" si="33"/>
        <v>0.48571428571428571</v>
      </c>
      <c r="J457" s="27"/>
      <c r="K457" s="12"/>
      <c r="L457" s="27">
        <v>7</v>
      </c>
      <c r="M457" s="29" t="s">
        <v>137</v>
      </c>
      <c r="N457" s="8" t="s">
        <v>184</v>
      </c>
      <c r="O457" s="8" t="s">
        <v>147</v>
      </c>
      <c r="P457" s="8" t="s">
        <v>140</v>
      </c>
      <c r="Q457" s="8" t="s">
        <v>164</v>
      </c>
      <c r="R457" s="29"/>
      <c r="S457" s="29"/>
      <c r="T457" s="27"/>
    </row>
    <row r="458" spans="1:20" x14ac:dyDescent="0.25">
      <c r="A458" s="27">
        <v>63</v>
      </c>
      <c r="B458" s="38" t="s">
        <v>997</v>
      </c>
      <c r="C458" s="27">
        <v>6</v>
      </c>
      <c r="D458" s="27">
        <v>0</v>
      </c>
      <c r="E458" s="27">
        <v>0</v>
      </c>
      <c r="F458" s="27">
        <v>0</v>
      </c>
      <c r="G458" s="27">
        <v>0</v>
      </c>
      <c r="H458" s="24">
        <f t="shared" si="32"/>
        <v>6</v>
      </c>
      <c r="I458" s="26">
        <f t="shared" si="33"/>
        <v>0.17142857142857143</v>
      </c>
      <c r="J458" s="27"/>
      <c r="K458" s="12"/>
      <c r="L458" s="27">
        <v>10</v>
      </c>
      <c r="M458" s="29"/>
      <c r="N458" s="8" t="s">
        <v>998</v>
      </c>
      <c r="O458" s="8" t="s">
        <v>756</v>
      </c>
      <c r="P458" s="8" t="s">
        <v>180</v>
      </c>
      <c r="Q458" s="9" t="s">
        <v>164</v>
      </c>
      <c r="R458" s="29"/>
      <c r="S458" s="29"/>
      <c r="T458" s="27"/>
    </row>
    <row r="459" spans="1:20" x14ac:dyDescent="0.25">
      <c r="A459" s="27">
        <v>290</v>
      </c>
      <c r="B459" s="38" t="s">
        <v>1176</v>
      </c>
      <c r="C459" s="27">
        <v>7</v>
      </c>
      <c r="D459" s="27">
        <v>0</v>
      </c>
      <c r="E459" s="27">
        <v>1</v>
      </c>
      <c r="F459" s="27">
        <v>0</v>
      </c>
      <c r="G459" s="27">
        <v>2</v>
      </c>
      <c r="H459" s="24">
        <f t="shared" si="32"/>
        <v>10</v>
      </c>
      <c r="I459" s="26">
        <f t="shared" si="33"/>
        <v>0.2857142857142857</v>
      </c>
      <c r="J459" s="27"/>
      <c r="K459" s="12"/>
      <c r="L459" s="27">
        <v>11</v>
      </c>
      <c r="M459" s="29"/>
      <c r="N459" s="8" t="s">
        <v>1177</v>
      </c>
      <c r="O459" s="8" t="s">
        <v>241</v>
      </c>
      <c r="P459" s="8" t="s">
        <v>861</v>
      </c>
      <c r="Q459" s="9" t="s">
        <v>164</v>
      </c>
      <c r="R459" s="29"/>
      <c r="S459" s="29"/>
      <c r="T459" s="27"/>
    </row>
    <row r="460" spans="1:20" x14ac:dyDescent="0.25">
      <c r="A460" s="27">
        <v>101</v>
      </c>
      <c r="B460" s="38" t="s">
        <v>859</v>
      </c>
      <c r="C460" s="27">
        <v>7</v>
      </c>
      <c r="D460" s="27">
        <v>0</v>
      </c>
      <c r="E460" s="27">
        <v>0</v>
      </c>
      <c r="F460" s="27">
        <v>0</v>
      </c>
      <c r="G460" s="27">
        <v>3</v>
      </c>
      <c r="H460" s="24">
        <f t="shared" si="32"/>
        <v>10</v>
      </c>
      <c r="I460" s="26">
        <f t="shared" si="33"/>
        <v>0.2857142857142857</v>
      </c>
      <c r="J460" s="27"/>
      <c r="K460" s="12"/>
      <c r="L460" s="27">
        <v>9</v>
      </c>
      <c r="M460" s="29"/>
      <c r="N460" s="12" t="s">
        <v>860</v>
      </c>
      <c r="O460" s="12" t="s">
        <v>152</v>
      </c>
      <c r="P460" s="12" t="s">
        <v>861</v>
      </c>
      <c r="Q460" s="11" t="s">
        <v>164</v>
      </c>
      <c r="R460" s="29"/>
      <c r="S460" s="29"/>
      <c r="T460" s="27"/>
    </row>
    <row r="461" spans="1:20" x14ac:dyDescent="0.25">
      <c r="A461" s="27">
        <v>9</v>
      </c>
      <c r="B461" s="28" t="s">
        <v>26</v>
      </c>
      <c r="C461" s="27">
        <v>0</v>
      </c>
      <c r="D461" s="27">
        <v>3</v>
      </c>
      <c r="E461" s="27">
        <v>5</v>
      </c>
      <c r="F461" s="27">
        <v>0</v>
      </c>
      <c r="G461" s="27">
        <v>0</v>
      </c>
      <c r="H461" s="24">
        <f t="shared" si="32"/>
        <v>8</v>
      </c>
      <c r="I461" s="26">
        <f t="shared" si="33"/>
        <v>0.22857142857142856</v>
      </c>
      <c r="J461" s="27"/>
      <c r="K461" s="12"/>
      <c r="L461" s="27">
        <v>7</v>
      </c>
      <c r="M461" s="29" t="s">
        <v>137</v>
      </c>
      <c r="N461" s="8" t="s">
        <v>161</v>
      </c>
      <c r="O461" s="8" t="s">
        <v>162</v>
      </c>
      <c r="P461" s="8" t="s">
        <v>163</v>
      </c>
      <c r="Q461" s="8" t="s">
        <v>164</v>
      </c>
      <c r="R461" s="29"/>
      <c r="S461" s="29"/>
      <c r="T461" s="27"/>
    </row>
    <row r="462" spans="1:20" x14ac:dyDescent="0.25">
      <c r="A462" s="27">
        <v>324</v>
      </c>
      <c r="B462" s="38" t="s">
        <v>1295</v>
      </c>
      <c r="C462" s="27">
        <v>0</v>
      </c>
      <c r="D462" s="27">
        <v>7</v>
      </c>
      <c r="E462" s="27">
        <v>1</v>
      </c>
      <c r="F462" s="27">
        <v>0</v>
      </c>
      <c r="G462" s="27">
        <v>6</v>
      </c>
      <c r="H462" s="24">
        <f t="shared" si="32"/>
        <v>14</v>
      </c>
      <c r="I462" s="26">
        <f t="shared" si="33"/>
        <v>0.4</v>
      </c>
      <c r="J462" s="27"/>
      <c r="K462" s="12"/>
      <c r="L462" s="27">
        <v>11</v>
      </c>
      <c r="M462" s="29"/>
      <c r="N462" s="12" t="s">
        <v>1296</v>
      </c>
      <c r="O462" s="12" t="s">
        <v>1297</v>
      </c>
      <c r="P462" s="12" t="s">
        <v>160</v>
      </c>
      <c r="Q462" s="11" t="s">
        <v>164</v>
      </c>
      <c r="R462" s="29"/>
      <c r="S462" s="29"/>
      <c r="T462" s="27"/>
    </row>
    <row r="463" spans="1:20" x14ac:dyDescent="0.25">
      <c r="A463" s="27">
        <v>55</v>
      </c>
      <c r="B463" s="28" t="s">
        <v>72</v>
      </c>
      <c r="C463" s="27">
        <v>0</v>
      </c>
      <c r="D463" s="27">
        <v>0</v>
      </c>
      <c r="E463" s="27">
        <v>0</v>
      </c>
      <c r="F463" s="27">
        <v>0</v>
      </c>
      <c r="G463" s="27">
        <v>0</v>
      </c>
      <c r="H463" s="24">
        <f t="shared" si="32"/>
        <v>0</v>
      </c>
      <c r="I463" s="26">
        <f t="shared" si="33"/>
        <v>0</v>
      </c>
      <c r="J463" s="27"/>
      <c r="K463" s="12"/>
      <c r="L463" s="27">
        <v>7</v>
      </c>
      <c r="M463" s="29" t="s">
        <v>127</v>
      </c>
      <c r="N463" s="8" t="s">
        <v>293</v>
      </c>
      <c r="O463" s="8" t="s">
        <v>294</v>
      </c>
      <c r="P463" s="8" t="s">
        <v>160</v>
      </c>
      <c r="Q463" s="28" t="s">
        <v>295</v>
      </c>
      <c r="R463" s="29"/>
      <c r="S463" s="29"/>
      <c r="T463" s="27"/>
    </row>
    <row r="464" spans="1:20" x14ac:dyDescent="0.25">
      <c r="A464" s="27">
        <v>70</v>
      </c>
      <c r="B464" s="28" t="s">
        <v>87</v>
      </c>
      <c r="C464" s="27">
        <v>0</v>
      </c>
      <c r="D464" s="27">
        <v>0</v>
      </c>
      <c r="E464" s="27">
        <v>0</v>
      </c>
      <c r="F464" s="27">
        <v>0</v>
      </c>
      <c r="G464" s="27">
        <v>0</v>
      </c>
      <c r="H464" s="24">
        <f t="shared" si="32"/>
        <v>0</v>
      </c>
      <c r="I464" s="26">
        <f t="shared" si="33"/>
        <v>0</v>
      </c>
      <c r="J464" s="27"/>
      <c r="K464" s="12"/>
      <c r="L464" s="27">
        <v>7</v>
      </c>
      <c r="M464" s="29" t="s">
        <v>127</v>
      </c>
      <c r="N464" s="8" t="s">
        <v>322</v>
      </c>
      <c r="O464" s="8" t="s">
        <v>189</v>
      </c>
      <c r="P464" s="8" t="s">
        <v>190</v>
      </c>
      <c r="Q464" s="28" t="s">
        <v>295</v>
      </c>
      <c r="R464" s="29"/>
      <c r="S464" s="29"/>
      <c r="T464" s="27"/>
    </row>
    <row r="465" spans="1:29" x14ac:dyDescent="0.25">
      <c r="A465" s="27">
        <v>64</v>
      </c>
      <c r="B465" s="38" t="s">
        <v>999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4">
        <f t="shared" si="32"/>
        <v>0</v>
      </c>
      <c r="I465" s="26">
        <f t="shared" si="33"/>
        <v>0</v>
      </c>
      <c r="J465" s="27"/>
      <c r="K465" s="12"/>
      <c r="L465" s="27">
        <v>10</v>
      </c>
      <c r="M465" s="29"/>
      <c r="N465" s="8" t="s">
        <v>1000</v>
      </c>
      <c r="O465" s="8" t="s">
        <v>1001</v>
      </c>
      <c r="P465" s="8" t="s">
        <v>1002</v>
      </c>
      <c r="Q465" s="9" t="s">
        <v>901</v>
      </c>
      <c r="R465" s="29"/>
      <c r="S465" s="29"/>
      <c r="T465" s="27"/>
    </row>
    <row r="466" spans="1:29" x14ac:dyDescent="0.25">
      <c r="A466" s="27">
        <v>32</v>
      </c>
      <c r="B466" s="38" t="s">
        <v>930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4">
        <f t="shared" si="32"/>
        <v>0</v>
      </c>
      <c r="I466" s="26">
        <f t="shared" si="33"/>
        <v>0</v>
      </c>
      <c r="J466" s="27"/>
      <c r="K466" s="12"/>
      <c r="L466" s="27">
        <v>10</v>
      </c>
      <c r="M466" s="29"/>
      <c r="N466" s="8" t="s">
        <v>931</v>
      </c>
      <c r="O466" s="8" t="s">
        <v>212</v>
      </c>
      <c r="P466" s="8" t="s">
        <v>861</v>
      </c>
      <c r="Q466" s="9" t="s">
        <v>901</v>
      </c>
      <c r="R466" s="29"/>
      <c r="S466" s="29"/>
      <c r="T466" s="27"/>
    </row>
    <row r="467" spans="1:29" x14ac:dyDescent="0.25">
      <c r="A467" s="27">
        <v>42</v>
      </c>
      <c r="B467" s="38" t="s">
        <v>951</v>
      </c>
      <c r="C467" s="27">
        <v>0</v>
      </c>
      <c r="D467" s="27">
        <v>0</v>
      </c>
      <c r="E467" s="27">
        <v>0</v>
      </c>
      <c r="F467" s="27">
        <v>0</v>
      </c>
      <c r="G467" s="27">
        <v>0</v>
      </c>
      <c r="H467" s="24">
        <f t="shared" si="32"/>
        <v>0</v>
      </c>
      <c r="I467" s="26">
        <f t="shared" si="33"/>
        <v>0</v>
      </c>
      <c r="J467" s="27"/>
      <c r="K467" s="12"/>
      <c r="L467" s="27">
        <v>10</v>
      </c>
      <c r="M467" s="29"/>
      <c r="N467" s="8" t="s">
        <v>952</v>
      </c>
      <c r="O467" s="8" t="s">
        <v>756</v>
      </c>
      <c r="P467" s="8" t="s">
        <v>180</v>
      </c>
      <c r="Q467" s="9" t="s">
        <v>901</v>
      </c>
      <c r="R467" s="29"/>
      <c r="S467" s="29"/>
      <c r="T467" s="27"/>
    </row>
    <row r="468" spans="1:29" x14ac:dyDescent="0.25">
      <c r="A468" s="27">
        <v>18</v>
      </c>
      <c r="B468" s="38" t="s">
        <v>899</v>
      </c>
      <c r="C468" s="27">
        <v>0</v>
      </c>
      <c r="D468" s="27">
        <v>0</v>
      </c>
      <c r="E468" s="27">
        <v>0</v>
      </c>
      <c r="F468" s="27">
        <v>0</v>
      </c>
      <c r="G468" s="27">
        <v>0</v>
      </c>
      <c r="H468" s="24">
        <f t="shared" si="32"/>
        <v>0</v>
      </c>
      <c r="I468" s="26">
        <f t="shared" si="33"/>
        <v>0</v>
      </c>
      <c r="J468" s="27"/>
      <c r="K468" s="12"/>
      <c r="L468" s="27">
        <v>10</v>
      </c>
      <c r="M468" s="29"/>
      <c r="N468" s="8" t="s">
        <v>900</v>
      </c>
      <c r="O468" s="8" t="s">
        <v>289</v>
      </c>
      <c r="P468" s="8" t="s">
        <v>163</v>
      </c>
      <c r="Q468" s="9" t="s">
        <v>901</v>
      </c>
      <c r="R468" s="29"/>
      <c r="S468" s="29"/>
      <c r="T468" s="27"/>
    </row>
    <row r="469" spans="1:29" x14ac:dyDescent="0.25">
      <c r="A469" s="27">
        <v>110</v>
      </c>
      <c r="B469" s="38" t="s">
        <v>1097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4">
        <f t="shared" si="32"/>
        <v>0</v>
      </c>
      <c r="I469" s="26">
        <f t="shared" si="33"/>
        <v>0</v>
      </c>
      <c r="J469" s="27"/>
      <c r="K469" s="12"/>
      <c r="L469" s="27">
        <v>10</v>
      </c>
      <c r="M469" s="29"/>
      <c r="N469" s="8" t="s">
        <v>1098</v>
      </c>
      <c r="O469" s="8" t="s">
        <v>368</v>
      </c>
      <c r="P469" s="8" t="s">
        <v>1099</v>
      </c>
      <c r="Q469" s="9" t="s">
        <v>478</v>
      </c>
      <c r="R469" s="29"/>
      <c r="S469" s="29"/>
      <c r="T469" s="27"/>
    </row>
    <row r="470" spans="1:29" x14ac:dyDescent="0.25">
      <c r="A470" s="4">
        <v>27</v>
      </c>
      <c r="B470" s="4" t="s">
        <v>475</v>
      </c>
      <c r="C470" s="4">
        <v>0</v>
      </c>
      <c r="D470" s="4">
        <v>7</v>
      </c>
      <c r="E470" s="4">
        <v>0</v>
      </c>
      <c r="F470" s="4">
        <v>0</v>
      </c>
      <c r="G470" s="4">
        <v>3</v>
      </c>
      <c r="H470" s="5">
        <v>10</v>
      </c>
      <c r="I470" s="26">
        <f t="shared" si="33"/>
        <v>0.2857142857142857</v>
      </c>
      <c r="J470" s="4"/>
      <c r="K470" s="6"/>
      <c r="L470" s="4">
        <v>8</v>
      </c>
      <c r="M470" s="7" t="s">
        <v>137</v>
      </c>
      <c r="N470" s="32" t="s">
        <v>476</v>
      </c>
      <c r="O470" s="32" t="s">
        <v>321</v>
      </c>
      <c r="P470" s="32" t="s">
        <v>477</v>
      </c>
      <c r="Q470" s="33" t="s">
        <v>478</v>
      </c>
      <c r="R470" s="7"/>
      <c r="S470" s="7"/>
      <c r="T470" s="4"/>
      <c r="U470" s="15"/>
      <c r="V470" s="15"/>
      <c r="W470" s="15"/>
      <c r="X470" s="15"/>
      <c r="Y470" s="15"/>
      <c r="Z470" s="15"/>
      <c r="AA470" s="15"/>
      <c r="AB470" s="15"/>
      <c r="AC470" s="15"/>
    </row>
    <row r="471" spans="1:29" x14ac:dyDescent="0.25">
      <c r="A471" s="27">
        <v>59</v>
      </c>
      <c r="B471" s="38" t="s">
        <v>987</v>
      </c>
      <c r="C471" s="27">
        <v>0</v>
      </c>
      <c r="D471" s="27">
        <v>0</v>
      </c>
      <c r="E471" s="27">
        <v>0</v>
      </c>
      <c r="F471" s="27">
        <v>0</v>
      </c>
      <c r="G471" s="27">
        <v>1</v>
      </c>
      <c r="H471" s="24">
        <f>SUM(C471:G471)</f>
        <v>1</v>
      </c>
      <c r="I471" s="26">
        <f t="shared" si="33"/>
        <v>2.8571428571428571E-2</v>
      </c>
      <c r="J471" s="27"/>
      <c r="K471" s="12"/>
      <c r="L471" s="27">
        <v>10</v>
      </c>
      <c r="M471" s="29"/>
      <c r="N471" s="8" t="s">
        <v>988</v>
      </c>
      <c r="O471" s="8" t="s">
        <v>453</v>
      </c>
      <c r="P471" s="8" t="s">
        <v>989</v>
      </c>
      <c r="Q471" s="9" t="s">
        <v>233</v>
      </c>
      <c r="R471" s="29"/>
      <c r="S471" s="29"/>
      <c r="T471" s="27"/>
    </row>
    <row r="472" spans="1:29" ht="31.5" x14ac:dyDescent="0.25">
      <c r="A472" s="27">
        <v>30</v>
      </c>
      <c r="B472" s="28" t="s">
        <v>47</v>
      </c>
      <c r="C472" s="27">
        <v>7</v>
      </c>
      <c r="D472" s="27">
        <v>7</v>
      </c>
      <c r="E472" s="27">
        <v>0</v>
      </c>
      <c r="F472" s="27">
        <v>0</v>
      </c>
      <c r="G472" s="27">
        <v>0</v>
      </c>
      <c r="H472" s="24">
        <f>SUM(C472:G472)</f>
        <v>14</v>
      </c>
      <c r="I472" s="26">
        <f t="shared" si="33"/>
        <v>0.4</v>
      </c>
      <c r="J472" s="27"/>
      <c r="K472" s="12"/>
      <c r="L472" s="27">
        <v>7</v>
      </c>
      <c r="M472" s="29" t="s">
        <v>137</v>
      </c>
      <c r="N472" s="8" t="s">
        <v>230</v>
      </c>
      <c r="O472" s="8" t="s">
        <v>231</v>
      </c>
      <c r="P472" s="8" t="s">
        <v>232</v>
      </c>
      <c r="Q472" s="31" t="s">
        <v>233</v>
      </c>
      <c r="R472" s="29"/>
      <c r="S472" s="29"/>
      <c r="T472" s="27"/>
    </row>
    <row r="473" spans="1:29" x14ac:dyDescent="0.25">
      <c r="A473" s="27">
        <v>294</v>
      </c>
      <c r="B473" s="38" t="s">
        <v>1186</v>
      </c>
      <c r="C473" s="27">
        <v>7</v>
      </c>
      <c r="D473" s="27">
        <v>1</v>
      </c>
      <c r="E473" s="27">
        <v>1</v>
      </c>
      <c r="F473" s="27">
        <v>2</v>
      </c>
      <c r="G473" s="27">
        <v>0</v>
      </c>
      <c r="H473" s="24">
        <f>SUM(C473:G473)</f>
        <v>11</v>
      </c>
      <c r="I473" s="26">
        <f t="shared" si="33"/>
        <v>0.31428571428571428</v>
      </c>
      <c r="J473" s="27"/>
      <c r="K473" s="12"/>
      <c r="L473" s="27">
        <v>11</v>
      </c>
      <c r="M473" s="29"/>
      <c r="N473" s="8" t="s">
        <v>1187</v>
      </c>
      <c r="O473" s="8" t="s">
        <v>1009</v>
      </c>
      <c r="P473" s="8" t="s">
        <v>224</v>
      </c>
      <c r="Q473" s="9" t="s">
        <v>233</v>
      </c>
      <c r="R473" s="29"/>
      <c r="S473" s="29"/>
      <c r="T473" s="27"/>
    </row>
    <row r="474" spans="1:29" ht="31.5" x14ac:dyDescent="0.25">
      <c r="A474" s="27">
        <v>97</v>
      </c>
      <c r="B474" s="28" t="s">
        <v>114</v>
      </c>
      <c r="C474" s="27">
        <v>0</v>
      </c>
      <c r="D474" s="27">
        <v>0</v>
      </c>
      <c r="E474" s="27">
        <v>0</v>
      </c>
      <c r="F474" s="27">
        <v>0</v>
      </c>
      <c r="G474" s="27">
        <v>0</v>
      </c>
      <c r="H474" s="24">
        <f>SUM(C474:G474)</f>
        <v>0</v>
      </c>
      <c r="I474" s="26">
        <f t="shared" si="33"/>
        <v>0</v>
      </c>
      <c r="J474" s="27"/>
      <c r="K474" s="12"/>
      <c r="L474" s="27">
        <v>7</v>
      </c>
      <c r="M474" s="29" t="s">
        <v>374</v>
      </c>
      <c r="N474" s="8" t="s">
        <v>375</v>
      </c>
      <c r="O474" s="8" t="s">
        <v>376</v>
      </c>
      <c r="P474" s="8" t="s">
        <v>180</v>
      </c>
      <c r="Q474" s="30" t="s">
        <v>233</v>
      </c>
      <c r="R474" s="29"/>
      <c r="S474" s="29"/>
      <c r="T474" s="27"/>
    </row>
    <row r="475" spans="1:29" x14ac:dyDescent="0.25">
      <c r="A475" s="27">
        <v>2</v>
      </c>
      <c r="B475" s="28" t="s">
        <v>19</v>
      </c>
      <c r="C475" s="27">
        <v>7</v>
      </c>
      <c r="D475" s="27">
        <v>7</v>
      </c>
      <c r="E475" s="27">
        <v>7</v>
      </c>
      <c r="F475" s="27">
        <v>0</v>
      </c>
      <c r="G475" s="27">
        <v>0</v>
      </c>
      <c r="H475" s="24">
        <v>21</v>
      </c>
      <c r="I475" s="26">
        <f t="shared" si="33"/>
        <v>0.6</v>
      </c>
      <c r="J475" s="27"/>
      <c r="K475" s="12"/>
      <c r="L475" s="27">
        <v>7</v>
      </c>
      <c r="M475" s="29" t="s">
        <v>132</v>
      </c>
      <c r="N475" s="28" t="s">
        <v>133</v>
      </c>
      <c r="O475" s="28" t="s">
        <v>134</v>
      </c>
      <c r="P475" s="28" t="s">
        <v>135</v>
      </c>
      <c r="Q475" s="28" t="s">
        <v>136</v>
      </c>
      <c r="R475" s="29"/>
      <c r="S475" s="29"/>
      <c r="T475" s="27"/>
    </row>
    <row r="476" spans="1:29" x14ac:dyDescent="0.25">
      <c r="A476" s="4">
        <v>53</v>
      </c>
      <c r="B476" s="4" t="s">
        <v>554</v>
      </c>
      <c r="C476" s="4">
        <v>0</v>
      </c>
      <c r="D476" s="4">
        <v>1</v>
      </c>
      <c r="E476" s="4">
        <v>0</v>
      </c>
      <c r="F476" s="4">
        <v>0</v>
      </c>
      <c r="G476" s="4">
        <v>0</v>
      </c>
      <c r="H476" s="5">
        <v>1</v>
      </c>
      <c r="I476" s="26">
        <f t="shared" si="33"/>
        <v>2.8571428571428571E-2</v>
      </c>
      <c r="J476" s="4"/>
      <c r="K476" s="6"/>
      <c r="L476" s="4">
        <v>8</v>
      </c>
      <c r="M476" s="7">
        <v>4</v>
      </c>
      <c r="N476" s="34" t="s">
        <v>555</v>
      </c>
      <c r="O476" s="34" t="s">
        <v>368</v>
      </c>
      <c r="P476" s="34" t="s">
        <v>224</v>
      </c>
      <c r="Q476" s="34" t="s">
        <v>229</v>
      </c>
      <c r="R476" s="7"/>
      <c r="S476" s="7"/>
      <c r="T476" s="4"/>
      <c r="U476" s="15"/>
      <c r="V476" s="15"/>
      <c r="W476" s="15"/>
      <c r="X476" s="15"/>
      <c r="Y476" s="15"/>
      <c r="Z476" s="15"/>
      <c r="AA476" s="15"/>
      <c r="AB476" s="15"/>
      <c r="AC476" s="15"/>
    </row>
    <row r="477" spans="1:29" x14ac:dyDescent="0.25">
      <c r="A477" s="27">
        <v>40</v>
      </c>
      <c r="B477" s="28" t="s">
        <v>57</v>
      </c>
      <c r="C477" s="27">
        <v>0</v>
      </c>
      <c r="D477" s="27">
        <v>0</v>
      </c>
      <c r="E477" s="27">
        <v>0</v>
      </c>
      <c r="F477" s="27">
        <v>0</v>
      </c>
      <c r="G477" s="27">
        <v>0</v>
      </c>
      <c r="H477" s="24">
        <f>SUM(C477:G477)</f>
        <v>0</v>
      </c>
      <c r="I477" s="26">
        <f t="shared" si="33"/>
        <v>0</v>
      </c>
      <c r="J477" s="27"/>
      <c r="K477" s="12"/>
      <c r="L477" s="27">
        <v>7</v>
      </c>
      <c r="M477" s="29">
        <v>1</v>
      </c>
      <c r="N477" s="28" t="s">
        <v>258</v>
      </c>
      <c r="O477" s="28" t="s">
        <v>259</v>
      </c>
      <c r="P477" s="28" t="s">
        <v>260</v>
      </c>
      <c r="Q477" s="28" t="s">
        <v>229</v>
      </c>
      <c r="R477" s="29"/>
      <c r="S477" s="29"/>
      <c r="T477" s="27"/>
    </row>
    <row r="478" spans="1:29" x14ac:dyDescent="0.25">
      <c r="A478" s="4">
        <v>17</v>
      </c>
      <c r="B478" s="4" t="s">
        <v>448</v>
      </c>
      <c r="C478" s="4">
        <v>7</v>
      </c>
      <c r="D478" s="4">
        <v>7</v>
      </c>
      <c r="E478" s="4">
        <v>0</v>
      </c>
      <c r="F478" s="4">
        <v>0</v>
      </c>
      <c r="G478" s="4">
        <v>2</v>
      </c>
      <c r="H478" s="5">
        <v>16</v>
      </c>
      <c r="I478" s="26">
        <f t="shared" si="33"/>
        <v>0.45714285714285713</v>
      </c>
      <c r="J478" s="4"/>
      <c r="K478" s="6"/>
      <c r="L478" s="4">
        <v>8</v>
      </c>
      <c r="M478" s="7">
        <v>3</v>
      </c>
      <c r="N478" s="32" t="s">
        <v>449</v>
      </c>
      <c r="O478" s="32" t="s">
        <v>289</v>
      </c>
      <c r="P478" s="32" t="s">
        <v>148</v>
      </c>
      <c r="Q478" s="33" t="s">
        <v>450</v>
      </c>
      <c r="R478" s="7"/>
      <c r="S478" s="7"/>
      <c r="T478" s="4"/>
      <c r="U478" s="15"/>
      <c r="V478" s="15"/>
      <c r="W478" s="15"/>
      <c r="X478" s="15"/>
      <c r="Y478" s="15"/>
      <c r="Z478" s="15"/>
      <c r="AA478" s="15"/>
      <c r="AB478" s="15"/>
      <c r="AC478" s="15"/>
    </row>
    <row r="479" spans="1:29" x14ac:dyDescent="0.25">
      <c r="A479" s="27">
        <v>285</v>
      </c>
      <c r="B479" s="38" t="s">
        <v>1226</v>
      </c>
      <c r="C479" s="27">
        <v>7</v>
      </c>
      <c r="D479" s="27">
        <v>0</v>
      </c>
      <c r="E479" s="27">
        <v>1</v>
      </c>
      <c r="F479" s="27">
        <v>0</v>
      </c>
      <c r="G479" s="27">
        <v>0</v>
      </c>
      <c r="H479" s="24">
        <f>SUM(C479:G479)</f>
        <v>8</v>
      </c>
      <c r="I479" s="26">
        <f t="shared" si="33"/>
        <v>0.22857142857142856</v>
      </c>
      <c r="J479" s="27"/>
      <c r="K479" s="12"/>
      <c r="L479" s="27">
        <v>11</v>
      </c>
      <c r="M479" s="29"/>
      <c r="N479" s="11" t="s">
        <v>1227</v>
      </c>
      <c r="O479" s="11" t="s">
        <v>351</v>
      </c>
      <c r="P479" s="11" t="s">
        <v>163</v>
      </c>
      <c r="Q479" s="11" t="s">
        <v>229</v>
      </c>
      <c r="R479" s="29"/>
      <c r="S479" s="29"/>
      <c r="T479" s="27"/>
    </row>
    <row r="480" spans="1:29" x14ac:dyDescent="0.25">
      <c r="A480" s="27">
        <v>29</v>
      </c>
      <c r="B480" s="28" t="s">
        <v>46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4">
        <f>SUM(C480:G480)</f>
        <v>0</v>
      </c>
      <c r="I480" s="26">
        <f t="shared" si="33"/>
        <v>0</v>
      </c>
      <c r="J480" s="27"/>
      <c r="K480" s="12"/>
      <c r="L480" s="27">
        <v>7</v>
      </c>
      <c r="M480" s="29">
        <v>2</v>
      </c>
      <c r="N480" s="8" t="s">
        <v>226</v>
      </c>
      <c r="O480" s="8" t="s">
        <v>227</v>
      </c>
      <c r="P480" s="8" t="s">
        <v>228</v>
      </c>
      <c r="Q480" s="8" t="s">
        <v>229</v>
      </c>
      <c r="R480" s="29"/>
      <c r="S480" s="29"/>
      <c r="T480" s="27"/>
    </row>
    <row r="481" spans="1:29" x14ac:dyDescent="0.25">
      <c r="A481" s="27">
        <v>287</v>
      </c>
      <c r="B481" s="38" t="s">
        <v>1230</v>
      </c>
      <c r="C481" s="27">
        <v>7</v>
      </c>
      <c r="D481" s="27">
        <v>1</v>
      </c>
      <c r="E481" s="27">
        <v>0</v>
      </c>
      <c r="F481" s="27">
        <v>7</v>
      </c>
      <c r="G481" s="27">
        <v>3</v>
      </c>
      <c r="H481" s="24">
        <f>SUM(C481:G481)</f>
        <v>18</v>
      </c>
      <c r="I481" s="26">
        <f t="shared" si="33"/>
        <v>0.51428571428571423</v>
      </c>
      <c r="J481" s="27"/>
      <c r="K481" s="12"/>
      <c r="L481" s="27">
        <v>11</v>
      </c>
      <c r="M481" s="29"/>
      <c r="N481" s="11" t="s">
        <v>1231</v>
      </c>
      <c r="O481" s="11" t="s">
        <v>423</v>
      </c>
      <c r="P481" s="11" t="s">
        <v>243</v>
      </c>
      <c r="Q481" s="11" t="s">
        <v>229</v>
      </c>
      <c r="R481" s="29"/>
      <c r="S481" s="29"/>
      <c r="T481" s="27"/>
    </row>
    <row r="482" spans="1:29" x14ac:dyDescent="0.25">
      <c r="A482" s="27">
        <v>43</v>
      </c>
      <c r="B482" s="28" t="s">
        <v>60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4">
        <f>SUM(C482:G482)</f>
        <v>0</v>
      </c>
      <c r="I482" s="26">
        <f t="shared" si="33"/>
        <v>0</v>
      </c>
      <c r="J482" s="27"/>
      <c r="K482" s="12"/>
      <c r="L482" s="27">
        <v>7</v>
      </c>
      <c r="M482" s="29">
        <v>3</v>
      </c>
      <c r="N482" s="28" t="s">
        <v>266</v>
      </c>
      <c r="O482" s="28" t="s">
        <v>231</v>
      </c>
      <c r="P482" s="28" t="s">
        <v>163</v>
      </c>
      <c r="Q482" s="28" t="s">
        <v>229</v>
      </c>
      <c r="R482" s="29"/>
      <c r="S482" s="29"/>
      <c r="T482" s="27"/>
    </row>
    <row r="483" spans="1:29" x14ac:dyDescent="0.25">
      <c r="A483" s="4">
        <v>57</v>
      </c>
      <c r="B483" s="4" t="s">
        <v>564</v>
      </c>
      <c r="C483" s="4">
        <v>0</v>
      </c>
      <c r="D483" s="4">
        <v>7</v>
      </c>
      <c r="E483" s="4">
        <v>0</v>
      </c>
      <c r="F483" s="4">
        <v>0</v>
      </c>
      <c r="G483" s="4">
        <v>0</v>
      </c>
      <c r="H483" s="5">
        <v>7</v>
      </c>
      <c r="I483" s="26">
        <f t="shared" si="33"/>
        <v>0.2</v>
      </c>
      <c r="J483" s="4"/>
      <c r="K483" s="6"/>
      <c r="L483" s="4">
        <v>8</v>
      </c>
      <c r="M483" s="7">
        <v>2</v>
      </c>
      <c r="N483" s="6" t="s">
        <v>565</v>
      </c>
      <c r="O483" s="6" t="s">
        <v>208</v>
      </c>
      <c r="P483" s="6" t="s">
        <v>198</v>
      </c>
      <c r="Q483" s="34" t="s">
        <v>450</v>
      </c>
      <c r="R483" s="7"/>
      <c r="S483" s="7"/>
      <c r="T483" s="4"/>
      <c r="U483" s="15"/>
      <c r="V483" s="15"/>
      <c r="W483" s="15"/>
      <c r="X483" s="15"/>
      <c r="Y483" s="15"/>
      <c r="Z483" s="15"/>
      <c r="AA483" s="15"/>
      <c r="AB483" s="15"/>
      <c r="AC483" s="15"/>
    </row>
    <row r="484" spans="1:29" x14ac:dyDescent="0.25">
      <c r="A484" s="27">
        <v>102</v>
      </c>
      <c r="B484" s="38" t="s">
        <v>862</v>
      </c>
      <c r="C484" s="27">
        <v>0</v>
      </c>
      <c r="D484" s="27">
        <v>3</v>
      </c>
      <c r="E484" s="27">
        <v>0</v>
      </c>
      <c r="F484" s="27">
        <v>1</v>
      </c>
      <c r="G484" s="27">
        <v>0</v>
      </c>
      <c r="H484" s="24">
        <f>SUM(C484:G484)</f>
        <v>4</v>
      </c>
      <c r="I484" s="26">
        <f t="shared" si="33"/>
        <v>0.11428571428571428</v>
      </c>
      <c r="J484" s="27"/>
      <c r="K484" s="12"/>
      <c r="L484" s="27">
        <v>9</v>
      </c>
      <c r="M484" s="29"/>
      <c r="N484" s="12" t="s">
        <v>863</v>
      </c>
      <c r="O484" s="12" t="s">
        <v>321</v>
      </c>
      <c r="P484" s="12" t="s">
        <v>171</v>
      </c>
      <c r="Q484" s="11" t="s">
        <v>229</v>
      </c>
      <c r="R484" s="29"/>
      <c r="S484" s="29"/>
      <c r="T484" s="27"/>
    </row>
    <row r="485" spans="1:29" x14ac:dyDescent="0.25">
      <c r="A485" s="27">
        <v>93</v>
      </c>
      <c r="B485" s="28" t="s">
        <v>110</v>
      </c>
      <c r="C485" s="27">
        <v>0</v>
      </c>
      <c r="D485" s="27">
        <v>7</v>
      </c>
      <c r="E485" s="27">
        <v>7</v>
      </c>
      <c r="F485" s="27">
        <v>0</v>
      </c>
      <c r="G485" s="27">
        <v>0</v>
      </c>
      <c r="H485" s="24">
        <f>SUM(C485:G485)</f>
        <v>14</v>
      </c>
      <c r="I485" s="26">
        <f t="shared" si="33"/>
        <v>0.4</v>
      </c>
      <c r="J485" s="27"/>
      <c r="K485" s="12"/>
      <c r="L485" s="27">
        <v>7</v>
      </c>
      <c r="M485" s="29">
        <v>1</v>
      </c>
      <c r="N485" s="28" t="s">
        <v>366</v>
      </c>
      <c r="O485" s="28" t="s">
        <v>231</v>
      </c>
      <c r="P485" s="28" t="s">
        <v>271</v>
      </c>
      <c r="Q485" s="28" t="s">
        <v>229</v>
      </c>
      <c r="R485" s="29"/>
      <c r="S485" s="29"/>
      <c r="T485" s="27"/>
    </row>
    <row r="486" spans="1:29" x14ac:dyDescent="0.25">
      <c r="A486" s="27">
        <v>75</v>
      </c>
      <c r="B486" s="38" t="s">
        <v>798</v>
      </c>
      <c r="C486" s="27">
        <v>7</v>
      </c>
      <c r="D486" s="27">
        <v>1</v>
      </c>
      <c r="E486" s="27">
        <v>0</v>
      </c>
      <c r="F486" s="27">
        <v>1</v>
      </c>
      <c r="G486" s="27">
        <v>1</v>
      </c>
      <c r="H486" s="24">
        <f>SUM(C486:G486)</f>
        <v>10</v>
      </c>
      <c r="I486" s="26">
        <f t="shared" si="33"/>
        <v>0.2857142857142857</v>
      </c>
      <c r="J486" s="27"/>
      <c r="K486" s="12"/>
      <c r="L486" s="27">
        <v>9</v>
      </c>
      <c r="M486" s="29"/>
      <c r="N486" s="11" t="s">
        <v>799</v>
      </c>
      <c r="O486" s="11" t="s">
        <v>212</v>
      </c>
      <c r="P486" s="11" t="s">
        <v>497</v>
      </c>
      <c r="Q486" s="11" t="s">
        <v>229</v>
      </c>
      <c r="R486" s="29"/>
      <c r="S486" s="29"/>
      <c r="T486" s="27"/>
    </row>
    <row r="487" spans="1:29" x14ac:dyDescent="0.25">
      <c r="A487" s="4">
        <v>65</v>
      </c>
      <c r="B487" s="4" t="s">
        <v>583</v>
      </c>
      <c r="C487" s="4">
        <v>7</v>
      </c>
      <c r="D487" s="4">
        <v>7</v>
      </c>
      <c r="E487" s="4">
        <v>0</v>
      </c>
      <c r="F487" s="4">
        <v>7</v>
      </c>
      <c r="G487" s="4">
        <v>3</v>
      </c>
      <c r="H487" s="5">
        <v>24</v>
      </c>
      <c r="I487" s="26">
        <f t="shared" si="33"/>
        <v>0.68571428571428572</v>
      </c>
      <c r="J487" s="4"/>
      <c r="K487" s="6"/>
      <c r="L487" s="4">
        <v>8</v>
      </c>
      <c r="M487" s="7">
        <v>2</v>
      </c>
      <c r="N487" s="34" t="s">
        <v>584</v>
      </c>
      <c r="O487" s="34" t="s">
        <v>208</v>
      </c>
      <c r="P487" s="34" t="s">
        <v>163</v>
      </c>
      <c r="Q487" s="34" t="s">
        <v>229</v>
      </c>
      <c r="R487" s="7"/>
      <c r="S487" s="7"/>
      <c r="T487" s="4"/>
      <c r="U487" s="15"/>
      <c r="V487" s="15"/>
      <c r="W487" s="15"/>
      <c r="X487" s="15"/>
      <c r="Y487" s="15"/>
      <c r="Z487" s="15"/>
      <c r="AA487" s="15"/>
      <c r="AB487" s="15"/>
      <c r="AC487" s="15"/>
    </row>
  </sheetData>
  <protectedRanges>
    <protectedRange sqref="N206:P221" name="Диапазон3_1_2"/>
    <protectedRange sqref="N193:P205" name="Диапазон3_42_2"/>
    <protectedRange sqref="N274:P291" name="Диапазон3_2_2"/>
    <protectedRange sqref="N222:P273" name="Диапазон3_44_2"/>
    <protectedRange sqref="Q206:Q221" name="Диапазон3_1_3"/>
    <protectedRange sqref="Q193:Q205" name="Диапазон3_42_3"/>
    <protectedRange sqref="Q274:Q291" name="Диапазон3_2_3"/>
    <protectedRange sqref="Q222:Q273" name="Диапазон3_44_3"/>
    <protectedRange sqref="N381:P394" name="Диапазон3_2"/>
    <protectedRange sqref="N295:P348" name="Диапазон3_36_2"/>
    <protectedRange sqref="N349:P380" name="Диапазон3_37_2"/>
    <protectedRange sqref="N395:P420" name="Диапазон3_42_2_1"/>
    <protectedRange sqref="N421:P421" name="Диапазон3_42_3_1"/>
    <protectedRange sqref="Q381:Q394" name="Диапазон3_3"/>
    <protectedRange sqref="Q295:Q303" name="Диапазон3_36_3"/>
    <protectedRange sqref="Q304:Q365" name="Диапазон3_37_3"/>
    <protectedRange sqref="Q366:Q380" name="Диапазон3_38"/>
    <protectedRange sqref="Q395:Q420" name="Диапазон3_42_4"/>
    <protectedRange sqref="Q421" name="Диапазон3_42_5"/>
    <protectedRange sqref="N422:P487" name="Диапазон3_42"/>
    <protectedRange sqref="Q422:Q487" name="Диапазон3_42_1"/>
  </protectedRanges>
  <autoFilter ref="A4:T487"/>
  <sortState ref="A6:AC487">
    <sortCondition ref="Q6:Q487"/>
    <sortCondition ref="N6:N487"/>
    <sortCondition ref="O6:O487"/>
    <sortCondition ref="P6:P487"/>
  </sortState>
  <mergeCells count="15">
    <mergeCell ref="A3:A5"/>
    <mergeCell ref="B3:B4"/>
    <mergeCell ref="S3:S5"/>
    <mergeCell ref="T3:T5"/>
    <mergeCell ref="L3:L5"/>
    <mergeCell ref="M3:M5"/>
    <mergeCell ref="N3:N5"/>
    <mergeCell ref="O3:O5"/>
    <mergeCell ref="P3:P5"/>
    <mergeCell ref="Q3:Q5"/>
    <mergeCell ref="H3:H4"/>
    <mergeCell ref="I3:I4"/>
    <mergeCell ref="J3:J5"/>
    <mergeCell ref="K3:K5"/>
    <mergeCell ref="R3:R5"/>
  </mergeCells>
  <dataValidations count="1">
    <dataValidation type="whole" allowBlank="1" showInputMessage="1" showErrorMessage="1" sqref="C6:G487">
      <formula1>0</formula1>
      <formula2>7</formula2>
    </dataValidation>
  </dataValidations>
  <pageMargins left="0" right="0" top="0" bottom="0" header="0.31496062992125984" footer="0.31496062992125984"/>
  <pageSetup paperSize="9" scale="5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математика рейтинг</vt:lpstr>
      <vt:lpstr>математика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Виктория Аркадьевна Гаврикова</cp:lastModifiedBy>
  <cp:lastPrinted>2024-11-19T11:17:42Z</cp:lastPrinted>
  <dcterms:created xsi:type="dcterms:W3CDTF">2015-06-05T18:19:34Z</dcterms:created>
  <dcterms:modified xsi:type="dcterms:W3CDTF">2024-12-05T08:22:12Z</dcterms:modified>
</cp:coreProperties>
</file>